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18" yWindow="105" windowWidth="15120" windowHeight="8012"/>
  </bookViews>
  <sheets>
    <sheet name="информация о предпринимателях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G64" i="1"/>
  <c r="F64"/>
  <c r="E49"/>
  <c r="E40"/>
  <c r="E39"/>
  <c r="E38"/>
  <c r="E9"/>
  <c r="E63"/>
  <c r="E62"/>
  <c r="E61"/>
  <c r="E60"/>
  <c r="E59"/>
  <c r="E58"/>
  <c r="E57"/>
  <c r="E56"/>
  <c r="E55"/>
  <c r="E54"/>
  <c r="E53"/>
  <c r="E52"/>
  <c r="E51"/>
  <c r="E50"/>
  <c r="E48"/>
  <c r="E47"/>
  <c r="E46"/>
  <c r="E45"/>
  <c r="E44"/>
  <c r="E43"/>
  <c r="E42"/>
  <c r="E41"/>
  <c r="E37"/>
  <c r="E36"/>
  <c r="E35"/>
  <c r="E34"/>
  <c r="E33"/>
  <c r="E32"/>
  <c r="E31"/>
  <c r="E30"/>
  <c r="E29"/>
  <c r="E28"/>
  <c r="E27"/>
  <c r="E26"/>
  <c r="E25"/>
  <c r="E23"/>
  <c r="E24"/>
  <c r="E22"/>
  <c r="E20"/>
  <c r="E12"/>
  <c r="E11"/>
  <c r="E13"/>
  <c r="E14"/>
  <c r="E15"/>
  <c r="E16"/>
  <c r="E17"/>
  <c r="E18"/>
  <c r="E19"/>
  <c r="E21"/>
  <c r="E64" l="1"/>
</calcChain>
</file>

<file path=xl/sharedStrings.xml><?xml version="1.0" encoding="utf-8"?>
<sst xmlns="http://schemas.openxmlformats.org/spreadsheetml/2006/main" count="66" uniqueCount="66">
  <si>
    <t>Виды экономической деятельности по ОКВЭД</t>
  </si>
  <si>
    <t>Количество субъектов малого и среднего предпринимательства, единиц</t>
  </si>
  <si>
    <t>Всего</t>
  </si>
  <si>
    <t>из них:</t>
  </si>
  <si>
    <t>ИП</t>
  </si>
  <si>
    <t>Всего, в том числе:</t>
  </si>
  <si>
    <t>01. СЕЛЬСКОЕ, ЛЕСНОЕ ХОЗЯЙСТВО, ОХОТА, РЫБОЛОВСТВО И РЫБОВОДСТВО</t>
  </si>
  <si>
    <t>10. Производство пищевых продуктов</t>
  </si>
  <si>
    <t>14. Производство одежды</t>
  </si>
  <si>
    <t>16. Обработка древесины и производство изделий из дерева и пробки, кроме мебели, производство изделий из соломки и материалов для плетения</t>
  </si>
  <si>
    <t>18. Деятельность полиграфическая и копирование носителей информации</t>
  </si>
  <si>
    <t xml:space="preserve">20. Производство химических веществ и химических продуктов
</t>
  </si>
  <si>
    <t xml:space="preserve">21.Производство лекарственных средств и материалов, применяемых в медицинских целях
</t>
  </si>
  <si>
    <t xml:space="preserve">22.Производство резиновых и пластмассовых изделий
</t>
  </si>
  <si>
    <t xml:space="preserve">23. Производство прочей неметаллической минеральной продукции
</t>
  </si>
  <si>
    <t xml:space="preserve">25.  Производство готовых металлических изделий, кроме машин и оборудования
</t>
  </si>
  <si>
    <t xml:space="preserve">27. Производство электрического оборудования
</t>
  </si>
  <si>
    <t xml:space="preserve">15. Производство кожи и изделий из кожи
</t>
  </si>
  <si>
    <t xml:space="preserve">32. Производство прочих готовых изделий
</t>
  </si>
  <si>
    <t xml:space="preserve">29.Производство автотранспортных средств, прицепов и полуприцепов
</t>
  </si>
  <si>
    <t xml:space="preserve">26. Производство компьютеров, электронных и оптических изделий
</t>
  </si>
  <si>
    <t xml:space="preserve">28. Производство машин и оборудования, не включенных в другие группировки
</t>
  </si>
  <si>
    <t xml:space="preserve">31. Производство мебели
</t>
  </si>
  <si>
    <t xml:space="preserve">33. Ремонт и монтаж машин и оборудования
</t>
  </si>
  <si>
    <t xml:space="preserve">35.Обеспечение электрической энергией, газом и паром; кондиционирование воздуха
</t>
  </si>
  <si>
    <t xml:space="preserve">38.Сбор, обработка и утилизация отходов; обработка вторичного сырья
</t>
  </si>
  <si>
    <t xml:space="preserve">41. Строительство зданий
</t>
  </si>
  <si>
    <t xml:space="preserve">42. Строительство инженерных сооружений
</t>
  </si>
  <si>
    <t xml:space="preserve">43. Работы строительные специализированные
</t>
  </si>
  <si>
    <t xml:space="preserve">45.Торговля оптовая и розничная автотранспортными средствами и мотоциклами и их ремонт
</t>
  </si>
  <si>
    <t xml:space="preserve">46.Торговля оптовая, кроме оптовой торговли автотранспортными средствами и мотоциклами
</t>
  </si>
  <si>
    <t xml:space="preserve">47.Торговля розничная, кроме торговли автотранспортными средствами и мотоциклами
</t>
  </si>
  <si>
    <t xml:space="preserve">49.Деятельность сухопутного и трубопроводного транспорта
</t>
  </si>
  <si>
    <t xml:space="preserve">52.Складское хозяйство и вспомогательная транспортная деятельность
</t>
  </si>
  <si>
    <t xml:space="preserve">56. Деятельность по предоставлению продуктов питания и напитков
</t>
  </si>
  <si>
    <t xml:space="preserve">62.Разработка компьютерного программного обеспечения, консультационные услуги в данной области и другие сопутствующие услуги
</t>
  </si>
  <si>
    <t>63. Деятельность в области информационных технологий</t>
  </si>
  <si>
    <t xml:space="preserve">64.  Деятельность по предоставлению финансовых услуг, кроме услуг по страхованию и пенсионному обеспечению
</t>
  </si>
  <si>
    <t xml:space="preserve">66. Деятельность вспомогательная в сфере финансовых услуг и страхования
</t>
  </si>
  <si>
    <t xml:space="preserve">68. Операции с недвижимым имуществом
</t>
  </si>
  <si>
    <t xml:space="preserve">69. Деятельность в области права и бухгалтерского учета
</t>
  </si>
  <si>
    <t xml:space="preserve">70. Деятельность головных офисов; консультирование по вопросам управления
</t>
  </si>
  <si>
    <t xml:space="preserve">71. Деятельность в области архитектуры и инженерно-технического проектирования; технических испытаний, исследований и анализа
</t>
  </si>
  <si>
    <t xml:space="preserve">73.Деятельность рекламная и исследование конъюнктуры рынка
</t>
  </si>
  <si>
    <t xml:space="preserve">74. Деятельность профессиональная научная и техническая прочая
</t>
  </si>
  <si>
    <t xml:space="preserve">77. Аренда и лизинг
</t>
  </si>
  <si>
    <t xml:space="preserve">78. Деятельность по трудоустройству и подбору персонала
</t>
  </si>
  <si>
    <t xml:space="preserve">79. Деятельность туристических агентств и прочих организаций, предоставляющих услуги в сфере туризма
</t>
  </si>
  <si>
    <t xml:space="preserve">80. Деятельность по обеспечению безопасности и проведению расследований
</t>
  </si>
  <si>
    <t xml:space="preserve">81. Деятельность по обслуживанию зданий и территорий
</t>
  </si>
  <si>
    <t xml:space="preserve">82. 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
</t>
  </si>
  <si>
    <t xml:space="preserve">85. Образование
</t>
  </si>
  <si>
    <t xml:space="preserve">86. Деятельность в области здравоохранения
</t>
  </si>
  <si>
    <t xml:space="preserve">90. Деятельность творческая, деятельность в области искусства и организации развлечений
</t>
  </si>
  <si>
    <t xml:space="preserve">93. Деятельность в области спорта, отдыха и развлечений
</t>
  </si>
  <si>
    <t xml:space="preserve">95. Ремонт компьютеров, предметов личного потребления и хозяйственно-бытового назначения
</t>
  </si>
  <si>
    <t xml:space="preserve">96. Деятельность по предоставлению прочих персональных услуг
</t>
  </si>
  <si>
    <t>Итого:</t>
  </si>
  <si>
    <t>юридические  лица</t>
  </si>
  <si>
    <t>Информация о количестве субъектов малого и среднего предпринимательства на 01.05.2018</t>
  </si>
  <si>
    <t>03.Рыболовство и рыбоводство</t>
  </si>
  <si>
    <t>13.Производство текстильных изделий</t>
  </si>
  <si>
    <t>58 - Деятельность издательская</t>
  </si>
  <si>
    <t>59 - Производство кинофильмов, видеофильмов и телевизионных программ, издание звукозаписей и нот</t>
  </si>
  <si>
    <t>61 - Деятельность в сфере телекоммуникаций</t>
  </si>
  <si>
    <t>72 - Научные исследования и разработки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</si>
</sst>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/>
    <xf numFmtId="0" fontId="1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msp.nalog.ru/static/tree2.html?inp=okved1&amp;tree=RSMP_OKVED_1&amp;treeKind=LINKED&amp;aver=1.27.24&amp;sver=4.21.14&amp;pageStyle=RSM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4"/>
  <sheetViews>
    <sheetView tabSelected="1" view="pageBreakPreview" zoomScale="60" zoomScaleNormal="100" workbookViewId="0">
      <selection activeCell="A24" sqref="A24:D24"/>
    </sheetView>
  </sheetViews>
  <sheetFormatPr defaultRowHeight="15.05"/>
  <cols>
    <col min="1" max="3" width="8.88671875" style="4"/>
    <col min="4" max="4" width="60" style="4" customWidth="1"/>
    <col min="5" max="5" width="14.5546875" style="5" customWidth="1"/>
    <col min="6" max="6" width="11.77734375" style="5" customWidth="1"/>
    <col min="7" max="7" width="21.21875" style="5" customWidth="1"/>
  </cols>
  <sheetData>
    <row r="1" spans="1:10">
      <c r="A1" s="22" t="s">
        <v>59</v>
      </c>
      <c r="B1" s="22"/>
      <c r="C1" s="22"/>
      <c r="D1" s="22"/>
      <c r="E1" s="22"/>
      <c r="F1" s="22"/>
      <c r="G1" s="22"/>
      <c r="H1" s="1"/>
      <c r="I1" s="1"/>
      <c r="J1" s="1"/>
    </row>
    <row r="2" spans="1:10">
      <c r="A2" s="2"/>
      <c r="B2" s="2"/>
      <c r="C2" s="2"/>
      <c r="D2" s="2"/>
      <c r="E2" s="2"/>
      <c r="F2" s="2"/>
      <c r="G2" s="2"/>
      <c r="H2" s="1"/>
      <c r="I2" s="1"/>
      <c r="J2" s="1"/>
    </row>
    <row r="3" spans="1:10" ht="57.6" customHeight="1">
      <c r="A3" s="11" t="s">
        <v>0</v>
      </c>
      <c r="B3" s="11"/>
      <c r="C3" s="11"/>
      <c r="D3" s="11"/>
      <c r="E3" s="11" t="s">
        <v>1</v>
      </c>
      <c r="F3" s="11"/>
      <c r="G3" s="11"/>
    </row>
    <row r="4" spans="1:10">
      <c r="A4" s="11"/>
      <c r="B4" s="11"/>
      <c r="C4" s="11"/>
      <c r="D4" s="11"/>
      <c r="E4" s="16" t="s">
        <v>2</v>
      </c>
      <c r="F4" s="12" t="s">
        <v>3</v>
      </c>
      <c r="G4" s="12"/>
    </row>
    <row r="5" spans="1:10" ht="40.6" customHeight="1">
      <c r="A5" s="11"/>
      <c r="B5" s="11"/>
      <c r="C5" s="11"/>
      <c r="D5" s="11"/>
      <c r="E5" s="17"/>
      <c r="F5" s="6" t="s">
        <v>58</v>
      </c>
      <c r="G5" s="3" t="s">
        <v>4</v>
      </c>
    </row>
    <row r="6" spans="1:10">
      <c r="A6" s="13" t="s">
        <v>5</v>
      </c>
      <c r="B6" s="14"/>
      <c r="C6" s="14"/>
      <c r="D6" s="15"/>
      <c r="E6" s="3"/>
      <c r="F6" s="3"/>
      <c r="G6" s="3"/>
    </row>
    <row r="7" spans="1:10" ht="33.4" customHeight="1">
      <c r="A7" s="8" t="s">
        <v>6</v>
      </c>
      <c r="B7" s="9"/>
      <c r="C7" s="9"/>
      <c r="D7" s="10"/>
      <c r="E7" s="3">
        <v>1</v>
      </c>
      <c r="F7" s="3">
        <v>0</v>
      </c>
      <c r="G7" s="3">
        <v>1</v>
      </c>
    </row>
    <row r="8" spans="1:10" ht="26.85" customHeight="1">
      <c r="A8" s="8" t="s">
        <v>60</v>
      </c>
      <c r="B8" s="9"/>
      <c r="C8" s="9"/>
      <c r="D8" s="10"/>
      <c r="E8" s="3">
        <v>1</v>
      </c>
      <c r="F8" s="3">
        <v>1</v>
      </c>
      <c r="G8" s="3">
        <v>0</v>
      </c>
    </row>
    <row r="9" spans="1:10" ht="21.6" customHeight="1">
      <c r="A9" s="8" t="s">
        <v>7</v>
      </c>
      <c r="B9" s="9"/>
      <c r="C9" s="9"/>
      <c r="D9" s="10"/>
      <c r="E9" s="3">
        <f>F9+G9</f>
        <v>4</v>
      </c>
      <c r="F9" s="3">
        <v>3</v>
      </c>
      <c r="G9" s="3">
        <v>1</v>
      </c>
    </row>
    <row r="10" spans="1:10" ht="15.75" customHeight="1">
      <c r="A10" s="8" t="s">
        <v>61</v>
      </c>
      <c r="B10" s="9"/>
      <c r="C10" s="9"/>
      <c r="D10" s="10"/>
      <c r="E10" s="3">
        <v>1</v>
      </c>
      <c r="F10" s="3">
        <v>0</v>
      </c>
      <c r="G10" s="3">
        <v>1</v>
      </c>
    </row>
    <row r="11" spans="1:10" ht="22.25" customHeight="1">
      <c r="A11" s="8" t="s">
        <v>8</v>
      </c>
      <c r="B11" s="9"/>
      <c r="C11" s="9"/>
      <c r="D11" s="10"/>
      <c r="E11" s="3">
        <f t="shared" ref="E11:E63" si="0">F11+G11</f>
        <v>7</v>
      </c>
      <c r="F11" s="3">
        <v>3</v>
      </c>
      <c r="G11" s="3">
        <v>4</v>
      </c>
    </row>
    <row r="12" spans="1:10" ht="18.350000000000001" customHeight="1">
      <c r="A12" s="8" t="s">
        <v>17</v>
      </c>
      <c r="B12" s="9"/>
      <c r="C12" s="9"/>
      <c r="D12" s="10"/>
      <c r="E12" s="3">
        <f t="shared" si="0"/>
        <v>2</v>
      </c>
      <c r="F12" s="3">
        <v>0</v>
      </c>
      <c r="G12" s="3">
        <v>2</v>
      </c>
    </row>
    <row r="13" spans="1:10" ht="45.2" customHeight="1">
      <c r="A13" s="8" t="s">
        <v>9</v>
      </c>
      <c r="B13" s="9"/>
      <c r="C13" s="9"/>
      <c r="D13" s="10"/>
      <c r="E13" s="3">
        <f t="shared" si="0"/>
        <v>8</v>
      </c>
      <c r="F13" s="3">
        <v>1</v>
      </c>
      <c r="G13" s="3">
        <v>7</v>
      </c>
    </row>
    <row r="14" spans="1:10" ht="26.85" customHeight="1">
      <c r="A14" s="8" t="s">
        <v>10</v>
      </c>
      <c r="B14" s="9"/>
      <c r="C14" s="9"/>
      <c r="D14" s="10"/>
      <c r="E14" s="3">
        <f t="shared" si="0"/>
        <v>1</v>
      </c>
      <c r="F14" s="3">
        <v>0</v>
      </c>
      <c r="G14" s="3">
        <v>1</v>
      </c>
    </row>
    <row r="15" spans="1:10" ht="23.6" customHeight="1">
      <c r="A15" s="8" t="s">
        <v>11</v>
      </c>
      <c r="B15" s="9"/>
      <c r="C15" s="9"/>
      <c r="D15" s="10"/>
      <c r="E15" s="3">
        <f t="shared" si="0"/>
        <v>2</v>
      </c>
      <c r="F15" s="3">
        <v>2</v>
      </c>
      <c r="G15" s="3">
        <v>0</v>
      </c>
    </row>
    <row r="16" spans="1:10" ht="27.5" customHeight="1">
      <c r="A16" s="8" t="s">
        <v>12</v>
      </c>
      <c r="B16" s="9"/>
      <c r="C16" s="9"/>
      <c r="D16" s="10"/>
      <c r="E16" s="3">
        <f t="shared" si="0"/>
        <v>2</v>
      </c>
      <c r="F16" s="3">
        <v>2</v>
      </c>
      <c r="G16" s="3">
        <v>0</v>
      </c>
    </row>
    <row r="17" spans="1:7" ht="24.9" customHeight="1">
      <c r="A17" s="8" t="s">
        <v>13</v>
      </c>
      <c r="B17" s="9"/>
      <c r="C17" s="9"/>
      <c r="D17" s="10"/>
      <c r="E17" s="3">
        <f t="shared" si="0"/>
        <v>1</v>
      </c>
      <c r="F17" s="3">
        <v>0</v>
      </c>
      <c r="G17" s="3">
        <v>1</v>
      </c>
    </row>
    <row r="18" spans="1:7" ht="23.6" customHeight="1">
      <c r="A18" s="8" t="s">
        <v>14</v>
      </c>
      <c r="B18" s="9"/>
      <c r="C18" s="9"/>
      <c r="D18" s="10"/>
      <c r="E18" s="3">
        <f t="shared" si="0"/>
        <v>1</v>
      </c>
      <c r="F18" s="3">
        <v>0</v>
      </c>
      <c r="G18" s="3">
        <v>1</v>
      </c>
    </row>
    <row r="19" spans="1:7" ht="34.049999999999997" customHeight="1">
      <c r="A19" s="8" t="s">
        <v>15</v>
      </c>
      <c r="B19" s="9"/>
      <c r="C19" s="9"/>
      <c r="D19" s="10"/>
      <c r="E19" s="3">
        <f t="shared" si="0"/>
        <v>3</v>
      </c>
      <c r="F19" s="3">
        <v>1</v>
      </c>
      <c r="G19" s="3">
        <v>2</v>
      </c>
    </row>
    <row r="20" spans="1:7" ht="27.5" customHeight="1">
      <c r="A20" s="8" t="s">
        <v>20</v>
      </c>
      <c r="B20" s="9"/>
      <c r="C20" s="9"/>
      <c r="D20" s="10"/>
      <c r="E20" s="3">
        <f t="shared" si="0"/>
        <v>1</v>
      </c>
      <c r="F20" s="3">
        <v>1</v>
      </c>
      <c r="G20" s="3">
        <v>0</v>
      </c>
    </row>
    <row r="21" spans="1:7" ht="21.6" customHeight="1">
      <c r="A21" s="8" t="s">
        <v>16</v>
      </c>
      <c r="B21" s="9"/>
      <c r="C21" s="9"/>
      <c r="D21" s="10"/>
      <c r="E21" s="3">
        <f t="shared" si="0"/>
        <v>4</v>
      </c>
      <c r="F21" s="3">
        <v>3</v>
      </c>
      <c r="G21" s="3">
        <v>1</v>
      </c>
    </row>
    <row r="22" spans="1:7" ht="35.35" customHeight="1">
      <c r="A22" s="8" t="s">
        <v>21</v>
      </c>
      <c r="B22" s="9"/>
      <c r="C22" s="9"/>
      <c r="D22" s="10"/>
      <c r="E22" s="3">
        <f t="shared" si="0"/>
        <v>5</v>
      </c>
      <c r="F22" s="3">
        <v>5</v>
      </c>
      <c r="G22" s="3">
        <v>0</v>
      </c>
    </row>
    <row r="23" spans="1:7" ht="30.8" customHeight="1">
      <c r="A23" s="8" t="s">
        <v>19</v>
      </c>
      <c r="B23" s="9"/>
      <c r="C23" s="9"/>
      <c r="D23" s="10"/>
      <c r="E23" s="3">
        <f t="shared" si="0"/>
        <v>1</v>
      </c>
      <c r="F23" s="3">
        <v>0</v>
      </c>
      <c r="G23" s="3">
        <v>1</v>
      </c>
    </row>
    <row r="24" spans="1:7" ht="22.25" customHeight="1">
      <c r="A24" s="8" t="s">
        <v>22</v>
      </c>
      <c r="B24" s="9"/>
      <c r="C24" s="9"/>
      <c r="D24" s="10"/>
      <c r="E24" s="3">
        <f t="shared" si="0"/>
        <v>11</v>
      </c>
      <c r="F24" s="3">
        <v>3</v>
      </c>
      <c r="G24" s="3">
        <v>8</v>
      </c>
    </row>
    <row r="25" spans="1:7" ht="22.25" customHeight="1">
      <c r="A25" s="8" t="s">
        <v>18</v>
      </c>
      <c r="B25" s="9"/>
      <c r="C25" s="9"/>
      <c r="D25" s="10"/>
      <c r="E25" s="3">
        <f t="shared" si="0"/>
        <v>3</v>
      </c>
      <c r="F25" s="3">
        <v>1</v>
      </c>
      <c r="G25" s="3">
        <v>2</v>
      </c>
    </row>
    <row r="26" spans="1:7" ht="25.55" customHeight="1">
      <c r="A26" s="8" t="s">
        <v>23</v>
      </c>
      <c r="B26" s="9"/>
      <c r="C26" s="9"/>
      <c r="D26" s="10"/>
      <c r="E26" s="3">
        <f t="shared" si="0"/>
        <v>5</v>
      </c>
      <c r="F26" s="3">
        <v>1</v>
      </c>
      <c r="G26" s="3">
        <v>4</v>
      </c>
    </row>
    <row r="27" spans="1:7" ht="32.1" customHeight="1">
      <c r="A27" s="8" t="s">
        <v>24</v>
      </c>
      <c r="B27" s="9"/>
      <c r="C27" s="9"/>
      <c r="D27" s="10"/>
      <c r="E27" s="3">
        <f t="shared" si="0"/>
        <v>2</v>
      </c>
      <c r="F27" s="3">
        <v>2</v>
      </c>
      <c r="G27" s="3">
        <v>0</v>
      </c>
    </row>
    <row r="28" spans="1:7" ht="30.15" customHeight="1">
      <c r="A28" s="8" t="s">
        <v>25</v>
      </c>
      <c r="B28" s="9"/>
      <c r="C28" s="9"/>
      <c r="D28" s="10"/>
      <c r="E28" s="3">
        <f t="shared" si="0"/>
        <v>1</v>
      </c>
      <c r="F28" s="3">
        <v>1</v>
      </c>
      <c r="G28" s="3">
        <v>0</v>
      </c>
    </row>
    <row r="29" spans="1:7" ht="19.649999999999999" customHeight="1">
      <c r="A29" s="8" t="s">
        <v>26</v>
      </c>
      <c r="B29" s="9"/>
      <c r="C29" s="9"/>
      <c r="D29" s="10"/>
      <c r="E29" s="3">
        <f t="shared" si="0"/>
        <v>26</v>
      </c>
      <c r="F29" s="3">
        <v>19</v>
      </c>
      <c r="G29" s="3">
        <v>7</v>
      </c>
    </row>
    <row r="30" spans="1:7" ht="30.15" customHeight="1">
      <c r="A30" s="8" t="s">
        <v>27</v>
      </c>
      <c r="B30" s="9"/>
      <c r="C30" s="9"/>
      <c r="D30" s="10"/>
      <c r="E30" s="3">
        <f t="shared" si="0"/>
        <v>2</v>
      </c>
      <c r="F30" s="3">
        <v>2</v>
      </c>
      <c r="G30" s="3">
        <v>0</v>
      </c>
    </row>
    <row r="31" spans="1:7" ht="26.2" customHeight="1">
      <c r="A31" s="8" t="s">
        <v>28</v>
      </c>
      <c r="B31" s="9"/>
      <c r="C31" s="9"/>
      <c r="D31" s="10"/>
      <c r="E31" s="3">
        <f t="shared" si="0"/>
        <v>36</v>
      </c>
      <c r="F31" s="3">
        <v>10</v>
      </c>
      <c r="G31" s="3">
        <v>26</v>
      </c>
    </row>
    <row r="32" spans="1:7" ht="48.45" customHeight="1">
      <c r="A32" s="8" t="s">
        <v>29</v>
      </c>
      <c r="B32" s="9"/>
      <c r="C32" s="9"/>
      <c r="D32" s="10"/>
      <c r="E32" s="3">
        <f t="shared" si="0"/>
        <v>13</v>
      </c>
      <c r="F32" s="3">
        <v>1</v>
      </c>
      <c r="G32" s="3">
        <v>12</v>
      </c>
    </row>
    <row r="33" spans="1:13" ht="53.7" customHeight="1">
      <c r="A33" s="8" t="s">
        <v>30</v>
      </c>
      <c r="B33" s="9"/>
      <c r="C33" s="9"/>
      <c r="D33" s="10"/>
      <c r="E33" s="3">
        <f t="shared" si="0"/>
        <v>22</v>
      </c>
      <c r="F33" s="3">
        <v>6</v>
      </c>
      <c r="G33" s="3">
        <v>16</v>
      </c>
    </row>
    <row r="34" spans="1:13" ht="45.85" customHeight="1">
      <c r="A34" s="8" t="s">
        <v>31</v>
      </c>
      <c r="B34" s="9"/>
      <c r="C34" s="9"/>
      <c r="D34" s="10"/>
      <c r="E34" s="3">
        <f t="shared" si="0"/>
        <v>175</v>
      </c>
      <c r="F34" s="3">
        <v>18</v>
      </c>
      <c r="G34" s="3">
        <v>157</v>
      </c>
    </row>
    <row r="35" spans="1:13" ht="38" customHeight="1">
      <c r="A35" s="8" t="s">
        <v>32</v>
      </c>
      <c r="B35" s="9"/>
      <c r="C35" s="9"/>
      <c r="D35" s="10"/>
      <c r="E35" s="3">
        <f t="shared" si="0"/>
        <v>51</v>
      </c>
      <c r="F35" s="3">
        <v>0</v>
      </c>
      <c r="G35" s="3">
        <v>51</v>
      </c>
    </row>
    <row r="36" spans="1:13" ht="41.25" customHeight="1">
      <c r="A36" s="8" t="s">
        <v>33</v>
      </c>
      <c r="B36" s="9"/>
      <c r="C36" s="9"/>
      <c r="D36" s="10"/>
      <c r="E36" s="3">
        <f t="shared" si="0"/>
        <v>10</v>
      </c>
      <c r="F36" s="3">
        <v>9</v>
      </c>
      <c r="G36" s="3">
        <v>1</v>
      </c>
    </row>
    <row r="37" spans="1:13" ht="46.5" customHeight="1">
      <c r="A37" s="8" t="s">
        <v>34</v>
      </c>
      <c r="B37" s="9"/>
      <c r="C37" s="9"/>
      <c r="D37" s="10"/>
      <c r="E37" s="3">
        <f t="shared" si="0"/>
        <v>12</v>
      </c>
      <c r="F37" s="3">
        <v>7</v>
      </c>
      <c r="G37" s="3">
        <v>5</v>
      </c>
    </row>
    <row r="38" spans="1:13" ht="46.5" customHeight="1">
      <c r="A38" s="8" t="s">
        <v>62</v>
      </c>
      <c r="B38" s="9"/>
      <c r="C38" s="9"/>
      <c r="D38" s="10"/>
      <c r="E38" s="3">
        <f t="shared" si="0"/>
        <v>1</v>
      </c>
      <c r="F38" s="3">
        <v>1</v>
      </c>
      <c r="G38" s="3">
        <v>0</v>
      </c>
      <c r="M38" s="7"/>
    </row>
    <row r="39" spans="1:13" ht="46.5" customHeight="1">
      <c r="A39" s="8" t="s">
        <v>63</v>
      </c>
      <c r="B39" s="9"/>
      <c r="C39" s="9"/>
      <c r="D39" s="10"/>
      <c r="E39" s="3">
        <f t="shared" si="0"/>
        <v>1</v>
      </c>
      <c r="F39" s="3">
        <v>0</v>
      </c>
      <c r="G39" s="3">
        <v>1</v>
      </c>
      <c r="M39" s="7"/>
    </row>
    <row r="40" spans="1:13" ht="46.5" customHeight="1">
      <c r="A40" s="8" t="s">
        <v>64</v>
      </c>
      <c r="B40" s="9"/>
      <c r="C40" s="9"/>
      <c r="D40" s="10"/>
      <c r="E40" s="3">
        <f t="shared" si="0"/>
        <v>2</v>
      </c>
      <c r="F40" s="3">
        <v>2</v>
      </c>
      <c r="G40" s="3">
        <v>0</v>
      </c>
      <c r="M40" s="7"/>
    </row>
    <row r="41" spans="1:13" ht="58.25" customHeight="1">
      <c r="A41" s="8" t="s">
        <v>35</v>
      </c>
      <c r="B41" s="9"/>
      <c r="C41" s="9"/>
      <c r="D41" s="10"/>
      <c r="E41" s="3">
        <f t="shared" si="0"/>
        <v>12</v>
      </c>
      <c r="F41" s="3">
        <v>0</v>
      </c>
      <c r="G41" s="3">
        <v>12</v>
      </c>
    </row>
    <row r="42" spans="1:13" ht="36.65" customHeight="1">
      <c r="A42" s="8" t="s">
        <v>36</v>
      </c>
      <c r="B42" s="9"/>
      <c r="C42" s="9"/>
      <c r="D42" s="10"/>
      <c r="E42" s="3">
        <f t="shared" si="0"/>
        <v>1</v>
      </c>
      <c r="F42" s="3">
        <v>0</v>
      </c>
      <c r="G42" s="3">
        <v>1</v>
      </c>
    </row>
    <row r="43" spans="1:13" ht="56.95" customHeight="1">
      <c r="A43" s="8" t="s">
        <v>37</v>
      </c>
      <c r="B43" s="9"/>
      <c r="C43" s="9"/>
      <c r="D43" s="10"/>
      <c r="E43" s="3">
        <f t="shared" si="0"/>
        <v>2</v>
      </c>
      <c r="F43" s="3">
        <v>2</v>
      </c>
      <c r="G43" s="3">
        <v>0</v>
      </c>
    </row>
    <row r="44" spans="1:13" ht="43.2" customHeight="1">
      <c r="A44" s="18" t="s">
        <v>38</v>
      </c>
      <c r="B44" s="18"/>
      <c r="C44" s="18"/>
      <c r="D44" s="18"/>
      <c r="E44" s="3">
        <f t="shared" si="0"/>
        <v>4</v>
      </c>
      <c r="F44" s="3">
        <v>1</v>
      </c>
      <c r="G44" s="3">
        <v>3</v>
      </c>
    </row>
    <row r="45" spans="1:13" ht="28.8" customHeight="1">
      <c r="A45" s="18" t="s">
        <v>39</v>
      </c>
      <c r="B45" s="18"/>
      <c r="C45" s="18"/>
      <c r="D45" s="18"/>
      <c r="E45" s="3">
        <f t="shared" si="0"/>
        <v>17</v>
      </c>
      <c r="F45" s="3">
        <v>4</v>
      </c>
      <c r="G45" s="3">
        <v>13</v>
      </c>
    </row>
    <row r="46" spans="1:13" ht="38" customHeight="1">
      <c r="A46" s="8" t="s">
        <v>40</v>
      </c>
      <c r="B46" s="9"/>
      <c r="C46" s="9"/>
      <c r="D46" s="10"/>
      <c r="E46" s="3">
        <f t="shared" si="0"/>
        <v>4</v>
      </c>
      <c r="F46" s="3">
        <v>2</v>
      </c>
      <c r="G46" s="3">
        <v>2</v>
      </c>
    </row>
    <row r="47" spans="1:13" ht="40.6" customHeight="1">
      <c r="A47" s="8" t="s">
        <v>41</v>
      </c>
      <c r="B47" s="9"/>
      <c r="C47" s="9"/>
      <c r="D47" s="10"/>
      <c r="E47" s="3">
        <f t="shared" si="0"/>
        <v>3</v>
      </c>
      <c r="F47" s="3">
        <v>0</v>
      </c>
      <c r="G47" s="3">
        <v>3</v>
      </c>
    </row>
    <row r="48" spans="1:13" ht="41.9" customHeight="1">
      <c r="A48" s="8" t="s">
        <v>42</v>
      </c>
      <c r="B48" s="9"/>
      <c r="C48" s="9"/>
      <c r="D48" s="10"/>
      <c r="E48" s="3">
        <f t="shared" si="0"/>
        <v>6</v>
      </c>
      <c r="F48" s="3">
        <v>1</v>
      </c>
      <c r="G48" s="3">
        <v>5</v>
      </c>
    </row>
    <row r="49" spans="1:7" ht="34.700000000000003" customHeight="1">
      <c r="A49" s="8" t="s">
        <v>65</v>
      </c>
      <c r="B49" s="9"/>
      <c r="C49" s="9"/>
      <c r="D49" s="10"/>
      <c r="E49" s="3">
        <f t="shared" si="0"/>
        <v>1</v>
      </c>
      <c r="F49" s="3">
        <v>1</v>
      </c>
      <c r="G49" s="3">
        <v>0</v>
      </c>
    </row>
    <row r="50" spans="1:7" ht="34.700000000000003" customHeight="1">
      <c r="A50" s="8" t="s">
        <v>43</v>
      </c>
      <c r="B50" s="9"/>
      <c r="C50" s="9"/>
      <c r="D50" s="10"/>
      <c r="E50" s="3">
        <f t="shared" si="0"/>
        <v>4</v>
      </c>
      <c r="F50" s="3">
        <v>0</v>
      </c>
      <c r="G50" s="3">
        <v>4</v>
      </c>
    </row>
    <row r="51" spans="1:7" ht="25.55" customHeight="1">
      <c r="A51" s="8" t="s">
        <v>44</v>
      </c>
      <c r="B51" s="9"/>
      <c r="C51" s="9"/>
      <c r="D51" s="10"/>
      <c r="E51" s="3">
        <f t="shared" si="0"/>
        <v>5</v>
      </c>
      <c r="F51" s="3">
        <v>0</v>
      </c>
      <c r="G51" s="3">
        <v>5</v>
      </c>
    </row>
    <row r="52" spans="1:7" ht="30.8" customHeight="1">
      <c r="A52" s="18" t="s">
        <v>45</v>
      </c>
      <c r="B52" s="18"/>
      <c r="C52" s="18"/>
      <c r="D52" s="18"/>
      <c r="E52" s="3">
        <f t="shared" si="0"/>
        <v>5</v>
      </c>
      <c r="F52" s="3">
        <v>0</v>
      </c>
      <c r="G52" s="3">
        <v>5</v>
      </c>
    </row>
    <row r="53" spans="1:7" ht="26.85" customHeight="1">
      <c r="A53" s="8" t="s">
        <v>46</v>
      </c>
      <c r="B53" s="9"/>
      <c r="C53" s="9"/>
      <c r="D53" s="10"/>
      <c r="E53" s="3">
        <f t="shared" si="0"/>
        <v>2</v>
      </c>
      <c r="F53" s="3">
        <v>0</v>
      </c>
      <c r="G53" s="3">
        <v>2</v>
      </c>
    </row>
    <row r="54" spans="1:7" ht="37.35" customHeight="1">
      <c r="A54" s="8" t="s">
        <v>47</v>
      </c>
      <c r="B54" s="9"/>
      <c r="C54" s="9"/>
      <c r="D54" s="10"/>
      <c r="E54" s="3">
        <f t="shared" si="0"/>
        <v>5</v>
      </c>
      <c r="F54" s="3">
        <v>1</v>
      </c>
      <c r="G54" s="3">
        <v>4</v>
      </c>
    </row>
    <row r="55" spans="1:7" ht="40.6" customHeight="1">
      <c r="A55" s="8" t="s">
        <v>48</v>
      </c>
      <c r="B55" s="9"/>
      <c r="C55" s="9"/>
      <c r="D55" s="10"/>
      <c r="E55" s="3">
        <f t="shared" si="0"/>
        <v>1</v>
      </c>
      <c r="F55" s="3">
        <v>1</v>
      </c>
      <c r="G55" s="3">
        <v>0</v>
      </c>
    </row>
    <row r="56" spans="1:7" ht="26.2" customHeight="1">
      <c r="A56" s="8" t="s">
        <v>49</v>
      </c>
      <c r="B56" s="9"/>
      <c r="C56" s="9"/>
      <c r="D56" s="10"/>
      <c r="E56" s="3">
        <f t="shared" si="0"/>
        <v>1</v>
      </c>
      <c r="F56" s="3">
        <v>0</v>
      </c>
      <c r="G56" s="3">
        <v>1</v>
      </c>
    </row>
    <row r="57" spans="1:7" ht="63.5" customHeight="1">
      <c r="A57" s="8" t="s">
        <v>50</v>
      </c>
      <c r="B57" s="9"/>
      <c r="C57" s="9"/>
      <c r="D57" s="10"/>
      <c r="E57" s="3">
        <f t="shared" si="0"/>
        <v>6</v>
      </c>
      <c r="F57" s="3">
        <v>1</v>
      </c>
      <c r="G57" s="3">
        <v>5</v>
      </c>
    </row>
    <row r="58" spans="1:7" ht="33.4" customHeight="1">
      <c r="A58" s="8" t="s">
        <v>51</v>
      </c>
      <c r="B58" s="9"/>
      <c r="C58" s="9"/>
      <c r="D58" s="10"/>
      <c r="E58" s="3">
        <f t="shared" si="0"/>
        <v>5</v>
      </c>
      <c r="F58" s="3">
        <v>1</v>
      </c>
      <c r="G58" s="3">
        <v>4</v>
      </c>
    </row>
    <row r="59" spans="1:7" ht="34.700000000000003" customHeight="1">
      <c r="A59" s="18" t="s">
        <v>52</v>
      </c>
      <c r="B59" s="18"/>
      <c r="C59" s="18"/>
      <c r="D59" s="18"/>
      <c r="E59" s="3">
        <f t="shared" si="0"/>
        <v>2</v>
      </c>
      <c r="F59" s="3">
        <v>0</v>
      </c>
      <c r="G59" s="3">
        <v>2</v>
      </c>
    </row>
    <row r="60" spans="1:7" ht="47.15" customHeight="1">
      <c r="A60" s="18" t="s">
        <v>53</v>
      </c>
      <c r="B60" s="18"/>
      <c r="C60" s="18"/>
      <c r="D60" s="18"/>
      <c r="E60" s="3">
        <f t="shared" si="0"/>
        <v>5</v>
      </c>
      <c r="F60" s="3">
        <v>0</v>
      </c>
      <c r="G60" s="3">
        <v>5</v>
      </c>
    </row>
    <row r="61" spans="1:7" ht="25.55" customHeight="1">
      <c r="A61" s="8" t="s">
        <v>54</v>
      </c>
      <c r="B61" s="9"/>
      <c r="C61" s="9"/>
      <c r="D61" s="10"/>
      <c r="E61" s="3">
        <f t="shared" si="0"/>
        <v>5</v>
      </c>
      <c r="F61" s="3">
        <v>0</v>
      </c>
      <c r="G61" s="3">
        <v>5</v>
      </c>
    </row>
    <row r="62" spans="1:7" ht="30.8" customHeight="1">
      <c r="A62" s="8" t="s">
        <v>55</v>
      </c>
      <c r="B62" s="9"/>
      <c r="C62" s="9"/>
      <c r="D62" s="10"/>
      <c r="E62" s="3">
        <f t="shared" si="0"/>
        <v>13</v>
      </c>
      <c r="F62" s="3">
        <v>0</v>
      </c>
      <c r="G62" s="3">
        <v>13</v>
      </c>
    </row>
    <row r="63" spans="1:7" ht="35.35" customHeight="1">
      <c r="A63" s="18" t="s">
        <v>56</v>
      </c>
      <c r="B63" s="18"/>
      <c r="C63" s="18"/>
      <c r="D63" s="18"/>
      <c r="E63" s="3">
        <f t="shared" si="0"/>
        <v>29</v>
      </c>
      <c r="F63" s="3">
        <v>2</v>
      </c>
      <c r="G63" s="3">
        <v>27</v>
      </c>
    </row>
    <row r="64" spans="1:7">
      <c r="A64" s="19" t="s">
        <v>57</v>
      </c>
      <c r="B64" s="20"/>
      <c r="C64" s="20"/>
      <c r="D64" s="21"/>
      <c r="E64" s="3">
        <f>F64+G64</f>
        <v>556</v>
      </c>
      <c r="F64" s="3">
        <f>SUM(F7:F63)</f>
        <v>122</v>
      </c>
      <c r="G64" s="3">
        <f>SUM(G7:G63)</f>
        <v>434</v>
      </c>
    </row>
  </sheetData>
  <mergeCells count="64">
    <mergeCell ref="A61:D61"/>
    <mergeCell ref="A62:D62"/>
    <mergeCell ref="A63:D63"/>
    <mergeCell ref="A64:D64"/>
    <mergeCell ref="A1:G1"/>
    <mergeCell ref="A56:D56"/>
    <mergeCell ref="A57:D57"/>
    <mergeCell ref="A58:D58"/>
    <mergeCell ref="A59:D59"/>
    <mergeCell ref="A60:D60"/>
    <mergeCell ref="A51:D51"/>
    <mergeCell ref="A52:D52"/>
    <mergeCell ref="A53:D53"/>
    <mergeCell ref="A54:D54"/>
    <mergeCell ref="A55:D55"/>
    <mergeCell ref="A45:D45"/>
    <mergeCell ref="A46:D46"/>
    <mergeCell ref="A47:D47"/>
    <mergeCell ref="A48:D48"/>
    <mergeCell ref="A50:D50"/>
    <mergeCell ref="A37:D37"/>
    <mergeCell ref="A41:D41"/>
    <mergeCell ref="A42:D42"/>
    <mergeCell ref="A43:D43"/>
    <mergeCell ref="A44:D44"/>
    <mergeCell ref="A38:D38"/>
    <mergeCell ref="A39:D39"/>
    <mergeCell ref="A40:D40"/>
    <mergeCell ref="A49:D49"/>
    <mergeCell ref="A32:D32"/>
    <mergeCell ref="A33:D33"/>
    <mergeCell ref="A34:D34"/>
    <mergeCell ref="A35:D35"/>
    <mergeCell ref="A36:D36"/>
    <mergeCell ref="A27:D27"/>
    <mergeCell ref="A28:D28"/>
    <mergeCell ref="A29:D29"/>
    <mergeCell ref="A30:D30"/>
    <mergeCell ref="A31:D31"/>
    <mergeCell ref="A22:D22"/>
    <mergeCell ref="A24:D24"/>
    <mergeCell ref="A25:D25"/>
    <mergeCell ref="A23:D23"/>
    <mergeCell ref="A26:D26"/>
    <mergeCell ref="E3:G3"/>
    <mergeCell ref="F4:G4"/>
    <mergeCell ref="A3:D5"/>
    <mergeCell ref="A12:D12"/>
    <mergeCell ref="A7:D7"/>
    <mergeCell ref="A6:D6"/>
    <mergeCell ref="E4:E5"/>
    <mergeCell ref="A9:D9"/>
    <mergeCell ref="A11:D11"/>
    <mergeCell ref="A8:D8"/>
    <mergeCell ref="A10:D10"/>
    <mergeCell ref="A18:D18"/>
    <mergeCell ref="A19:D19"/>
    <mergeCell ref="A21:D21"/>
    <mergeCell ref="A13:D13"/>
    <mergeCell ref="A14:D14"/>
    <mergeCell ref="A15:D15"/>
    <mergeCell ref="A16:D16"/>
    <mergeCell ref="A17:D17"/>
    <mergeCell ref="A20:D20"/>
  </mergeCells>
  <hyperlinks>
    <hyperlink ref="A39" r:id="rId1" display="https://rmsp.nalog.ru/static/tree2.html?inp=okved1&amp;tree=RSMP_OKVED_1&amp;treeKind=LINKED&amp;aver=1.27.24&amp;sver=4.21.14&amp;pageStyle=RSMP"/>
  </hyperlinks>
  <pageMargins left="0.7" right="0.7" top="0.47" bottom="0.26" header="0.3" footer="0.3"/>
  <pageSetup paperSize="9" scale="65" orientation="portrait" horizontalDpi="180" verticalDpi="180" r:id="rId2"/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информация о предпринимателях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2018-05-04T11:55:59Z</dcterms:modified>
</cp:coreProperties>
</file>