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1" sheetId="1" r:id="rId1"/>
  </sheets>
  <definedNames>
    <definedName name="_xlnm.Print_Titles" localSheetId="0">'1'!$7:$8</definedName>
    <definedName name="_xlnm.Print_Area" localSheetId="0">'1'!$A$1:$F$49</definedName>
  </definedNames>
  <calcPr fullCalcOnLoad="1"/>
</workbook>
</file>

<file path=xl/sharedStrings.xml><?xml version="1.0" encoding="utf-8"?>
<sst xmlns="http://schemas.openxmlformats.org/spreadsheetml/2006/main" count="99" uniqueCount="92">
  <si>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</si>
  <si>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</si>
  <si>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</si>
  <si>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</si>
  <si>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</si>
  <si>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</si>
  <si>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</si>
  <si>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</si>
  <si>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</si>
  <si>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</si>
  <si>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</si>
  <si>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</si>
  <si>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</si>
  <si>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</si>
  <si>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</si>
  <si>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</si>
  <si>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</si>
  <si>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</si>
  <si>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</si>
  <si>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</si>
  <si>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</si>
  <si>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</si>
  <si>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</si>
  <si>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</si>
  <si>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</si>
  <si>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</si>
  <si>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</si>
  <si>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</si>
  <si>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</si>
  <si>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0400</t>
  </si>
  <si>
    <t>5</t>
  </si>
  <si>
    <t>6.1</t>
  </si>
  <si>
    <t>6.2</t>
  </si>
  <si>
    <t>2.1</t>
  </si>
  <si>
    <t>0703</t>
  </si>
  <si>
    <t>5.3</t>
  </si>
  <si>
    <t>7.1</t>
  </si>
  <si>
    <t>1000</t>
  </si>
  <si>
    <t>Другие вопросы в области социальной политики</t>
  </si>
  <si>
    <t>1006</t>
  </si>
  <si>
    <t>8.1</t>
  </si>
  <si>
    <t>1100</t>
  </si>
  <si>
    <t>1103</t>
  </si>
  <si>
    <t>Спорт высших достижений</t>
  </si>
  <si>
    <t>3.1</t>
  </si>
  <si>
    <t>0409</t>
  </si>
  <si>
    <t>Дорожное хозяйство (дорожные фонды)</t>
  </si>
  <si>
    <t>0503</t>
  </si>
  <si>
    <t>0505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</si>
  <si>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</si>
  <si>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</si>
  <si>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</si>
  <si>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</si>
  <si>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</si>
  <si>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</si>
  <si>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</si>
  <si>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</si>
  <si>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</si>
  <si>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</si>
  <si>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</si>
  <si>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</si>
  <si>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</si>
  <si>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</si>
  <si>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В.Н. Милованова, 3-67-17</t>
  </si>
  <si>
    <t>Годовой фонд оплаты труда с начислениями (тыс. руб.)</t>
  </si>
  <si>
    <t>Исполнено за отчетный период (тыс. руб.)</t>
  </si>
  <si>
    <t>6</t>
  </si>
  <si>
    <t>5.4</t>
  </si>
  <si>
    <t>7</t>
  </si>
  <si>
    <t>8</t>
  </si>
  <si>
    <t>Гражданская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</si>
  <si>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</si>
  <si>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</si>
  <si>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</si>
  <si>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</si>
  <si>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</si>
  <si>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</si>
  <si>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КУЛЬТУРА, КИНЕМАТОГРАФИЯ</t>
  </si>
  <si>
    <t>СОЦИАЛЬНАЯ ПОЛИТИКА</t>
  </si>
  <si>
    <t>ФИЗИЧЕСКАЯ КУЛЬТУРА И СПОРТ</t>
  </si>
  <si>
    <t>3</t>
  </si>
  <si>
    <t>4</t>
  </si>
  <si>
    <t>0304</t>
  </si>
  <si>
    <t>Органы юстиции</t>
  </si>
  <si>
    <t>2.2</t>
  </si>
  <si>
    <t>к постановлению администрации ЗАТО г. Радужный Владимирской области</t>
  </si>
  <si>
    <t>Приложение № 2</t>
  </si>
  <si>
    <t>Сведения о фактической численности работников органов местного самоуправления, муниципальных казенных и бюджетных учреждений и расходах на их денежное содержание по состоянию на 01.07.2022</t>
  </si>
  <si>
    <t>Фактическая численность на 01.07.2022 года (чел.)</t>
  </si>
  <si>
    <t xml:space="preserve">И.о. начальника финансового управления     </t>
  </si>
  <si>
    <t>М.Л. Семенович</t>
  </si>
  <si>
    <t>от 15.07.2022 №930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</si>
</sst>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wrapText="1"/>
      <protection/>
    </xf>
    <xf numFmtId="0" fontId="31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1" xfId="6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1" xfId="6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1" xfId="34" applyNumberFormat="1" applyFont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0" xfId="60" applyNumberFormat="1" applyFont="1" applyFill="1" applyAlignment="1">
      <alignment/>
    </xf>
    <xf numFmtId="4" fontId="2" fillId="0" borderId="0" xfId="60" applyNumberFormat="1" applyFont="1" applyFill="1" applyAlignment="1">
      <alignment horizontal="right"/>
    </xf>
    <xf numFmtId="4" fontId="7" fillId="0" borderId="11" xfId="60" applyNumberFormat="1" applyFont="1" applyFill="1" applyBorder="1" applyAlignment="1">
      <alignment horizontal="center" vertical="top" wrapText="1"/>
    </xf>
    <xf numFmtId="4" fontId="5" fillId="0" borderId="0" xfId="60" applyNumberFormat="1" applyFont="1" applyFill="1" applyAlignment="1">
      <alignment/>
    </xf>
    <xf numFmtId="4" fontId="5" fillId="0" borderId="0" xfId="6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25" defaultRowHeight="12.75"/>
  <cols>
    <col min="1" max="1" width="6.875" style="2" customWidth="1"/>
    <col min="2" max="2" width="13.875" style="2" customWidth="1"/>
    <col min="3" max="3" width="55.875" style="1" customWidth="1"/>
    <col min="4" max="4" width="17.625" style="6" customWidth="1"/>
    <col min="5" max="5" width="20.00390625" style="34" customWidth="1"/>
    <col min="6" max="6" width="22.00390625" style="34" customWidth="1"/>
    <col min="7" max="7" width="13.25390625" style="40" customWidth="1"/>
    <col min="8" max="8" width="13.375" style="40" customWidth="1"/>
    <col min="9" max="16384" width="9.125" style="40" customWidth="1"/>
  </cols>
  <sheetData>
    <row r="1" spans="4:6" s="39" customFormat="1" ht="15.75">
      <c r="D1" s="46" t="s">
        <v>86</v>
      </c>
      <c r="E1" s="46"/>
      <c r="F1" s="46"/>
    </row>
    <row r="2" spans="4:6" s="39" customFormat="1" ht="31.5" customHeight="1">
      <c r="D2" s="47" t="s">
        <v>85</v>
      </c>
      <c r="E2" s="47"/>
      <c r="F2" s="47"/>
    </row>
    <row r="3" spans="4:6" s="39" customFormat="1" ht="15.75">
      <c r="D3" s="46" t="s">
        <v>91</v>
      </c>
      <c r="E3" s="46"/>
      <c r="F3" s="46"/>
    </row>
    <row r="4" spans="1:6" ht="15" customHeight="1">
      <c r="A4" s="3"/>
      <c r="B4" s="3"/>
      <c r="C4" s="4"/>
      <c r="D4" s="32"/>
      <c r="E4" s="33"/>
      <c r="F4" s="33"/>
    </row>
    <row r="5" spans="1:6" ht="39" customHeight="1">
      <c r="A5" s="48" t="s">
        <v>87</v>
      </c>
      <c r="B5" s="48"/>
      <c r="C5" s="48"/>
      <c r="D5" s="48"/>
      <c r="E5" s="48"/>
      <c r="F5" s="48"/>
    </row>
    <row r="6" spans="2:6" ht="15.75">
      <c r="B6" s="8"/>
      <c r="F6" s="35"/>
    </row>
    <row r="7" spans="1:6" ht="63">
      <c r="A7" s="9" t="s">
        <v>0</v>
      </c>
      <c r="B7" s="10" t="s">
        <v>51</v>
      </c>
      <c r="C7" s="11" t="s">
        <v>52</v>
      </c>
      <c r="D7" s="12" t="s">
        <v>88</v>
      </c>
      <c r="E7" s="36" t="s">
        <v>64</v>
      </c>
      <c r="F7" s="36" t="s">
        <v>65</v>
      </c>
    </row>
    <row r="8" spans="1:6" ht="15.75">
      <c r="A8" s="13">
        <v>1</v>
      </c>
      <c r="B8" s="13">
        <v>2</v>
      </c>
      <c r="C8" s="13">
        <v>3</v>
      </c>
      <c r="D8" s="20">
        <v>4</v>
      </c>
      <c r="E8" s="20">
        <v>5</v>
      </c>
      <c r="F8" s="20">
        <v>6</v>
      </c>
    </row>
    <row r="9" spans="1:8" ht="15.75">
      <c r="A9" s="17">
        <v>1</v>
      </c>
      <c r="B9" s="18" t="s">
        <v>10</v>
      </c>
      <c r="C9" s="10" t="s">
        <v>71</v>
      </c>
      <c r="D9" s="26">
        <v>198</v>
      </c>
      <c r="E9" s="22">
        <v>77819.02</v>
      </c>
      <c r="F9" s="22">
        <v>32521.53</v>
      </c>
      <c r="G9" s="41"/>
      <c r="H9" s="41"/>
    </row>
    <row r="10" spans="1:8" ht="15.75">
      <c r="A10" s="13"/>
      <c r="B10" s="19"/>
      <c r="C10" s="15" t="s">
        <v>53</v>
      </c>
      <c r="D10" s="20"/>
      <c r="E10" s="24"/>
      <c r="F10" s="24"/>
      <c r="G10" s="41"/>
      <c r="H10" s="41"/>
    </row>
    <row r="11" spans="1:12" ht="47.25">
      <c r="A11" s="19" t="s">
        <v>1</v>
      </c>
      <c r="B11" s="19" t="s">
        <v>27</v>
      </c>
      <c r="C11" s="15" t="s">
        <v>54</v>
      </c>
      <c r="D11" s="20">
        <v>1</v>
      </c>
      <c r="E11" s="24">
        <v>2122.72</v>
      </c>
      <c r="F11" s="25">
        <v>903.63</v>
      </c>
      <c r="L11" s="44"/>
    </row>
    <row r="12" spans="1:10" ht="63">
      <c r="A12" s="19" t="s">
        <v>2</v>
      </c>
      <c r="B12" s="19" t="s">
        <v>6</v>
      </c>
      <c r="C12" s="15" t="s">
        <v>55</v>
      </c>
      <c r="D12" s="20">
        <v>2</v>
      </c>
      <c r="E12" s="24">
        <v>2218.34</v>
      </c>
      <c r="F12" s="24">
        <v>905.79</v>
      </c>
      <c r="J12" s="44"/>
    </row>
    <row r="13" spans="1:9" ht="63">
      <c r="A13" s="19" t="s">
        <v>3</v>
      </c>
      <c r="B13" s="19" t="s">
        <v>7</v>
      </c>
      <c r="C13" s="15" t="s">
        <v>56</v>
      </c>
      <c r="D13" s="20">
        <v>16</v>
      </c>
      <c r="E13" s="24">
        <v>10402.95</v>
      </c>
      <c r="F13" s="24">
        <v>4088.68</v>
      </c>
      <c r="I13" s="44"/>
    </row>
    <row r="14" spans="1:6" ht="47.25">
      <c r="A14" s="19" t="s">
        <v>4</v>
      </c>
      <c r="B14" s="19" t="s">
        <v>8</v>
      </c>
      <c r="C14" s="15" t="s">
        <v>57</v>
      </c>
      <c r="D14" s="20">
        <v>9</v>
      </c>
      <c r="E14" s="24">
        <v>5897.81</v>
      </c>
      <c r="F14" s="24">
        <v>2516.44</v>
      </c>
    </row>
    <row r="15" spans="1:9" ht="15.75">
      <c r="A15" s="19" t="s">
        <v>26</v>
      </c>
      <c r="B15" s="19" t="s">
        <v>28</v>
      </c>
      <c r="C15" s="15" t="s">
        <v>11</v>
      </c>
      <c r="D15" s="27">
        <v>170</v>
      </c>
      <c r="E15" s="24">
        <v>57177.2</v>
      </c>
      <c r="F15" s="24">
        <v>24106.99</v>
      </c>
      <c r="I15" s="44"/>
    </row>
    <row r="16" spans="1:6" ht="31.5">
      <c r="A16" s="18" t="s">
        <v>5</v>
      </c>
      <c r="B16" s="18" t="s">
        <v>9</v>
      </c>
      <c r="C16" s="10" t="s">
        <v>72</v>
      </c>
      <c r="D16" s="21">
        <f>D18+D19</f>
        <v>5</v>
      </c>
      <c r="E16" s="22">
        <v>3041.92</v>
      </c>
      <c r="F16" s="22">
        <v>1293.51</v>
      </c>
    </row>
    <row r="17" spans="1:8" ht="15.75">
      <c r="A17" s="13"/>
      <c r="B17" s="19"/>
      <c r="C17" s="15" t="s">
        <v>53</v>
      </c>
      <c r="D17" s="20"/>
      <c r="E17" s="24"/>
      <c r="F17" s="24"/>
      <c r="G17" s="41"/>
      <c r="H17" s="41"/>
    </row>
    <row r="18" spans="1:8" ht="15.75">
      <c r="A18" s="19" t="s">
        <v>33</v>
      </c>
      <c r="B18" s="19" t="s">
        <v>82</v>
      </c>
      <c r="C18" s="15" t="s">
        <v>83</v>
      </c>
      <c r="D18" s="20">
        <v>1</v>
      </c>
      <c r="E18" s="24">
        <v>355.7</v>
      </c>
      <c r="F18" s="24">
        <v>166.93</v>
      </c>
      <c r="G18" s="41"/>
      <c r="H18" s="41"/>
    </row>
    <row r="19" spans="1:6" ht="15.75">
      <c r="A19" s="19" t="s">
        <v>84</v>
      </c>
      <c r="B19" s="19" t="s">
        <v>12</v>
      </c>
      <c r="C19" s="15" t="s">
        <v>70</v>
      </c>
      <c r="D19" s="20">
        <v>4</v>
      </c>
      <c r="E19" s="24">
        <v>2686.22</v>
      </c>
      <c r="F19" s="25">
        <v>1126.58</v>
      </c>
    </row>
    <row r="20" spans="1:6" ht="15.75">
      <c r="A20" s="18" t="s">
        <v>80</v>
      </c>
      <c r="B20" s="18" t="s">
        <v>29</v>
      </c>
      <c r="C20" s="10" t="s">
        <v>73</v>
      </c>
      <c r="D20" s="21">
        <v>53</v>
      </c>
      <c r="E20" s="22">
        <v>17877.19</v>
      </c>
      <c r="F20" s="22">
        <v>7815.18</v>
      </c>
    </row>
    <row r="21" spans="1:8" ht="15.75">
      <c r="A21" s="13"/>
      <c r="B21" s="19"/>
      <c r="C21" s="15" t="s">
        <v>53</v>
      </c>
      <c r="D21" s="20"/>
      <c r="E21" s="24"/>
      <c r="F21" s="24"/>
      <c r="G21" s="41"/>
      <c r="H21" s="41"/>
    </row>
    <row r="22" spans="1:6" ht="15.75">
      <c r="A22" s="19" t="s">
        <v>44</v>
      </c>
      <c r="B22" s="19" t="s">
        <v>45</v>
      </c>
      <c r="C22" s="15" t="s">
        <v>46</v>
      </c>
      <c r="D22" s="20">
        <v>53</v>
      </c>
      <c r="E22" s="24">
        <v>17877.19</v>
      </c>
      <c r="F22" s="22">
        <v>7815.18</v>
      </c>
    </row>
    <row r="23" spans="1:6" ht="15.75">
      <c r="A23" s="18" t="s">
        <v>81</v>
      </c>
      <c r="B23" s="18" t="s">
        <v>13</v>
      </c>
      <c r="C23" s="10" t="s">
        <v>74</v>
      </c>
      <c r="D23" s="21">
        <v>58</v>
      </c>
      <c r="E23" s="22">
        <v>26566.09</v>
      </c>
      <c r="F23" s="22">
        <v>11561.06</v>
      </c>
    </row>
    <row r="24" spans="1:8" ht="15.75">
      <c r="A24" s="13"/>
      <c r="B24" s="19"/>
      <c r="C24" s="15" t="s">
        <v>53</v>
      </c>
      <c r="D24" s="20"/>
      <c r="E24" s="24"/>
      <c r="F24" s="24"/>
      <c r="G24" s="41"/>
      <c r="H24" s="41"/>
    </row>
    <row r="25" spans="1:8" ht="15.75">
      <c r="A25" s="19" t="s">
        <v>49</v>
      </c>
      <c r="B25" s="19" t="s">
        <v>47</v>
      </c>
      <c r="C25" s="31" t="s">
        <v>59</v>
      </c>
      <c r="D25" s="20">
        <v>5</v>
      </c>
      <c r="E25" s="24">
        <v>2332.89</v>
      </c>
      <c r="F25" s="25">
        <v>922.71</v>
      </c>
      <c r="H25" s="44"/>
    </row>
    <row r="26" spans="1:6" ht="31.5">
      <c r="A26" s="19" t="s">
        <v>50</v>
      </c>
      <c r="B26" s="19" t="s">
        <v>48</v>
      </c>
      <c r="C26" s="31" t="s">
        <v>58</v>
      </c>
      <c r="D26" s="20">
        <v>53</v>
      </c>
      <c r="E26" s="24">
        <v>24233.2</v>
      </c>
      <c r="F26" s="25">
        <v>10638.35</v>
      </c>
    </row>
    <row r="27" spans="1:6" ht="15.75">
      <c r="A27" s="18" t="s">
        <v>30</v>
      </c>
      <c r="B27" s="18" t="s">
        <v>14</v>
      </c>
      <c r="C27" s="9" t="s">
        <v>75</v>
      </c>
      <c r="D27" s="26">
        <f>D29+D30+D31+D32</f>
        <v>478</v>
      </c>
      <c r="E27" s="22">
        <f>E29+E30+E31+E32</f>
        <v>251302.13</v>
      </c>
      <c r="F27" s="22">
        <f>F29+F30+F31+F32</f>
        <v>119660.81</v>
      </c>
    </row>
    <row r="28" spans="1:8" ht="15.75">
      <c r="A28" s="13"/>
      <c r="B28" s="19"/>
      <c r="C28" s="15" t="s">
        <v>53</v>
      </c>
      <c r="D28" s="45"/>
      <c r="E28" s="24"/>
      <c r="F28" s="24"/>
      <c r="G28" s="41"/>
      <c r="H28" s="41"/>
    </row>
    <row r="29" spans="1:6" ht="15.75">
      <c r="A29" s="19" t="s">
        <v>20</v>
      </c>
      <c r="B29" s="19" t="s">
        <v>15</v>
      </c>
      <c r="C29" s="16" t="s">
        <v>16</v>
      </c>
      <c r="D29" s="20">
        <v>199</v>
      </c>
      <c r="E29" s="24">
        <v>96552.32</v>
      </c>
      <c r="F29" s="24">
        <v>39991.52</v>
      </c>
    </row>
    <row r="30" spans="1:8" ht="15.75">
      <c r="A30" s="19" t="s">
        <v>21</v>
      </c>
      <c r="B30" s="19" t="s">
        <v>17</v>
      </c>
      <c r="C30" s="16" t="s">
        <v>76</v>
      </c>
      <c r="D30" s="20">
        <v>152</v>
      </c>
      <c r="E30" s="24">
        <v>104500.34</v>
      </c>
      <c r="F30" s="24">
        <v>55676.39</v>
      </c>
      <c r="G30" s="42"/>
      <c r="H30" s="42"/>
    </row>
    <row r="31" spans="1:8" ht="15.75">
      <c r="A31" s="19" t="s">
        <v>35</v>
      </c>
      <c r="B31" s="19" t="s">
        <v>34</v>
      </c>
      <c r="C31" s="16" t="s">
        <v>60</v>
      </c>
      <c r="D31" s="27">
        <v>101</v>
      </c>
      <c r="E31" s="24">
        <v>38910.18</v>
      </c>
      <c r="F31" s="25">
        <v>19121.31</v>
      </c>
      <c r="G31" s="41"/>
      <c r="H31" s="41"/>
    </row>
    <row r="32" spans="1:6" ht="15.75">
      <c r="A32" s="19" t="s">
        <v>67</v>
      </c>
      <c r="B32" s="19" t="s">
        <v>18</v>
      </c>
      <c r="C32" s="15" t="s">
        <v>61</v>
      </c>
      <c r="D32" s="20">
        <v>26</v>
      </c>
      <c r="E32" s="24">
        <v>11339.29</v>
      </c>
      <c r="F32" s="25">
        <v>4871.59</v>
      </c>
    </row>
    <row r="33" spans="1:6" ht="15.75">
      <c r="A33" s="18" t="s">
        <v>66</v>
      </c>
      <c r="B33" s="18" t="s">
        <v>19</v>
      </c>
      <c r="C33" s="10" t="s">
        <v>77</v>
      </c>
      <c r="D33" s="26">
        <f>D35+D36</f>
        <v>86</v>
      </c>
      <c r="E33" s="22">
        <f>E35+E36</f>
        <v>36716.41</v>
      </c>
      <c r="F33" s="23">
        <f>F35+F36</f>
        <v>17095.1</v>
      </c>
    </row>
    <row r="34" spans="1:8" ht="15.75">
      <c r="A34" s="13"/>
      <c r="B34" s="19"/>
      <c r="C34" s="15" t="s">
        <v>53</v>
      </c>
      <c r="D34" s="20"/>
      <c r="E34" s="24"/>
      <c r="F34" s="24"/>
      <c r="G34" s="41"/>
      <c r="H34" s="41"/>
    </row>
    <row r="35" spans="1:6" ht="15.75">
      <c r="A35" s="19" t="s">
        <v>31</v>
      </c>
      <c r="B35" s="19" t="s">
        <v>22</v>
      </c>
      <c r="C35" s="16" t="s">
        <v>23</v>
      </c>
      <c r="D35" s="27">
        <v>52</v>
      </c>
      <c r="E35" s="24">
        <v>23475.77</v>
      </c>
      <c r="F35" s="24">
        <v>10919.45</v>
      </c>
    </row>
    <row r="36" spans="1:6" ht="15.75">
      <c r="A36" s="19" t="s">
        <v>32</v>
      </c>
      <c r="B36" s="19" t="s">
        <v>25</v>
      </c>
      <c r="C36" s="15" t="s">
        <v>62</v>
      </c>
      <c r="D36" s="27">
        <v>34</v>
      </c>
      <c r="E36" s="24">
        <v>13240.64</v>
      </c>
      <c r="F36" s="25">
        <v>6175.65</v>
      </c>
    </row>
    <row r="37" spans="1:6" ht="15.75">
      <c r="A37" s="18" t="s">
        <v>68</v>
      </c>
      <c r="B37" s="18" t="s">
        <v>37</v>
      </c>
      <c r="C37" s="10" t="s">
        <v>78</v>
      </c>
      <c r="D37" s="26">
        <f>D39</f>
        <v>2</v>
      </c>
      <c r="E37" s="22">
        <f>E39</f>
        <v>1139.85</v>
      </c>
      <c r="F37" s="22">
        <f>F39</f>
        <v>497.54</v>
      </c>
    </row>
    <row r="38" spans="1:8" ht="15.75">
      <c r="A38" s="13"/>
      <c r="B38" s="19"/>
      <c r="C38" s="15" t="s">
        <v>53</v>
      </c>
      <c r="D38" s="20"/>
      <c r="E38" s="24"/>
      <c r="F38" s="24"/>
      <c r="G38" s="41"/>
      <c r="H38" s="41"/>
    </row>
    <row r="39" spans="1:6" ht="15.75">
      <c r="A39" s="19" t="s">
        <v>36</v>
      </c>
      <c r="B39" s="19" t="s">
        <v>39</v>
      </c>
      <c r="C39" s="15" t="s">
        <v>38</v>
      </c>
      <c r="D39" s="27">
        <v>2</v>
      </c>
      <c r="E39" s="24">
        <v>1139.85</v>
      </c>
      <c r="F39" s="24">
        <v>497.54</v>
      </c>
    </row>
    <row r="40" spans="1:6" ht="15.75">
      <c r="A40" s="18" t="s">
        <v>69</v>
      </c>
      <c r="B40" s="18" t="s">
        <v>41</v>
      </c>
      <c r="C40" s="10" t="s">
        <v>79</v>
      </c>
      <c r="D40" s="26">
        <v>4</v>
      </c>
      <c r="E40" s="22">
        <f>E42</f>
        <v>1258.55</v>
      </c>
      <c r="F40" s="22">
        <f>F42</f>
        <v>531.51</v>
      </c>
    </row>
    <row r="41" spans="1:8" ht="15.75">
      <c r="A41" s="13"/>
      <c r="B41" s="19"/>
      <c r="C41" s="15" t="s">
        <v>53</v>
      </c>
      <c r="D41" s="20"/>
      <c r="E41" s="24"/>
      <c r="F41" s="24"/>
      <c r="G41" s="41"/>
      <c r="H41" s="41"/>
    </row>
    <row r="42" spans="1:6" ht="15.75">
      <c r="A42" s="19" t="s">
        <v>40</v>
      </c>
      <c r="B42" s="19" t="s">
        <v>42</v>
      </c>
      <c r="C42" s="15" t="s">
        <v>43</v>
      </c>
      <c r="D42" s="27">
        <v>4</v>
      </c>
      <c r="E42" s="24">
        <v>1258.55</v>
      </c>
      <c r="F42" s="24">
        <v>531.51</v>
      </c>
    </row>
    <row r="43" spans="1:6" ht="15.75">
      <c r="A43" s="14"/>
      <c r="B43" s="14"/>
      <c r="C43" s="9" t="s">
        <v>24</v>
      </c>
      <c r="D43" s="26">
        <f>D9+D16+D20+D23+D27+D33+D37+D40</f>
        <v>884</v>
      </c>
      <c r="E43" s="22">
        <f>E9+E16+E20+E23+E27+E33+E37+E40</f>
        <v>415721.16</v>
      </c>
      <c r="F43" s="22">
        <f>F9+F16+F20+F23+F27+F33+F37+F40</f>
        <v>190976.24000000002</v>
      </c>
    </row>
    <row r="44" spans="1:6" ht="18.75">
      <c r="A44" s="7"/>
      <c r="B44" s="7"/>
      <c r="C44" s="4"/>
      <c r="D44" s="29"/>
      <c r="E44" s="37"/>
      <c r="F44" s="37"/>
    </row>
    <row r="45" spans="1:6" ht="18.75">
      <c r="A45" s="7"/>
      <c r="B45" s="7"/>
      <c r="C45" s="4"/>
      <c r="D45" s="29"/>
      <c r="E45" s="37"/>
      <c r="F45" s="37"/>
    </row>
    <row r="46" spans="1:6" ht="33.75" customHeight="1">
      <c r="A46" s="49" t="s">
        <v>89</v>
      </c>
      <c r="B46" s="49"/>
      <c r="C46" s="49"/>
      <c r="E46" s="34" t="s">
        <v>90</v>
      </c>
      <c r="F46" s="37"/>
    </row>
    <row r="47" spans="1:6" ht="18.75">
      <c r="A47" s="3"/>
      <c r="B47" s="3"/>
      <c r="F47" s="37"/>
    </row>
    <row r="48" spans="1:6" ht="18.75">
      <c r="A48" s="3"/>
      <c r="B48" s="3"/>
      <c r="C48" s="4"/>
      <c r="D48" s="5"/>
      <c r="E48" s="37"/>
      <c r="F48" s="37"/>
    </row>
    <row r="49" spans="1:6" s="43" customFormat="1" ht="18.75" customHeight="1">
      <c r="A49" s="30" t="s">
        <v>63</v>
      </c>
      <c r="C49" s="30"/>
      <c r="D49" s="28"/>
      <c r="E49" s="38"/>
      <c r="F49" s="38"/>
    </row>
    <row r="50" spans="1:6" ht="18.75">
      <c r="A50" s="3"/>
      <c r="B50" s="50"/>
      <c r="C50" s="50"/>
      <c r="D50" s="5"/>
      <c r="E50" s="37"/>
      <c r="F50" s="37"/>
    </row>
    <row r="51" spans="1:6" ht="18.75">
      <c r="A51" s="3"/>
      <c r="B51" s="3"/>
      <c r="C51" s="4"/>
      <c r="D51" s="5"/>
      <c r="E51" s="37"/>
      <c r="F51" s="37"/>
    </row>
  </sheetData>
  <sheetProtection/>
  <mergeCells count="6">
    <mergeCell ref="D1:F1"/>
    <mergeCell ref="D2:F2"/>
    <mergeCell ref="A5:F5"/>
    <mergeCell ref="A46:C46"/>
    <mergeCell ref="B50:C50"/>
    <mergeCell ref="D3:F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2022-07-15T10:52:48Z</cp:lastPrinted>
  <dcterms:created xsi:type="dcterms:W3CDTF">2010-11-17T08:15:21Z</dcterms:created>
  <dcterms:modified xsi:type="dcterms:W3CDTF">2022-07-19T11:53:28Z</dcterms:modified>
  <cp:category/>
  <cp:version/>
  <cp:contentType/>
  <cp:contentStatus/>
</cp:coreProperties>
</file>