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3256" windowHeight="11700"/>
  </bookViews>
  <sheets>
    <sheet name="на 28,11" sheetId="4" r:id="rId1"/>
  </sheets>
  <definedNames>
    <definedName name="_xlnm._FilterDatabase" localSheetId="0" hidden="1">'на 28,11'!$A$9:$G$20</definedName>
    <definedName name="_xlnm.Print_Titles" localSheetId="0">'на 28,11'!$9:$9</definedName>
  </definedNames>
  <calcPr calcId="124519" iterate="1"/>
</workbook>
</file>

<file path=xl/calcChain.xml><?xml version="1.0" encoding="utf-8"?>
<calcChain xmlns="http://schemas.openxmlformats.org/spreadsheetml/2006/main">
  <c r="G13" i="4"/>
  <c r="F13"/>
  <c r="G11" l="1"/>
  <c r="G10" l="1"/>
  <c r="F11"/>
  <c r="F10" s="1"/>
</calcChain>
</file>

<file path=xl/sharedStrings.xml><?xml version="1.0" encoding="utf-8"?>
<sst xmlns="http://schemas.openxmlformats.org/spreadsheetml/2006/main" count="39" uniqueCount="34">
  <si>
    <t>702</t>
  </si>
  <si>
    <t>1004</t>
  </si>
  <si>
    <t>400</t>
  </si>
  <si>
    <t>733</t>
  </si>
  <si>
    <t>0502</t>
  </si>
  <si>
    <t>Приобретение жилых помещений детям сиротам и детям, оставшимся без попечения родителей, лицам из их числа по договорам найма специализированных жилых помещений</t>
  </si>
  <si>
    <t xml:space="preserve">к решению Совета народных депутатов </t>
  </si>
  <si>
    <t>Код раздела, подраздела</t>
  </si>
  <si>
    <t>Код целевой статьи</t>
  </si>
  <si>
    <t>руб.</t>
  </si>
  <si>
    <t xml:space="preserve">   ВСЕГО РАСХОДОВ:</t>
  </si>
  <si>
    <t>Код ведомства</t>
  </si>
  <si>
    <t>Код группы вида расхода</t>
  </si>
  <si>
    <t>Наименование показателя</t>
  </si>
  <si>
    <t>Приложение № 7</t>
  </si>
  <si>
    <t xml:space="preserve">ЗАТО г. Радужный Владимирской области </t>
  </si>
  <si>
    <t>Администрация закрытого административно-территориального образования город Радужный Владимирской области</t>
  </si>
  <si>
    <t>Муниципальное казенное учреждение "Городской комитет муниципального хозяйства ЗАТО г. Радужный Владимирской области"</t>
  </si>
  <si>
    <t>Проектные-изыскательские работы на строительство объекта: "Станция водоподготовки на территории УВС третьего подъема в ЗАТО г.Радужный Владимирской области (обезжелезивания)"</t>
  </si>
  <si>
    <t>Строительство  пешеходной дорожки в 17 квартале</t>
  </si>
  <si>
    <t>0503</t>
  </si>
  <si>
    <t>Разработка проектно-сметной документации на устройство  наружного освещения участка автомобильной дороги от перекрестка у офиса ЗАО "Электон через 16 квартал  до северо-западной границы города (2 этап )</t>
  </si>
  <si>
    <t>Разработка проектно-сметной документации на устройство наружного освещения проезда  от западного участка кольцевой автодороги у ж.д. № 19 квартала 3 до ж.д. № 28 квартала 3</t>
  </si>
  <si>
    <t>Разработка проектно-сметной документации на устройство наружного освещения  автостоянок напротив ж.д. №31, № 32 1 квартала и ж.д №19 3 квартала</t>
  </si>
  <si>
    <t>Проектно-изыскательские работы  на  строительство объекта: "Наружные  сети холодного водоснабжения в 17 квартале ЗАТО г.Радужный Владимирской области"</t>
  </si>
  <si>
    <t>0750140100</t>
  </si>
  <si>
    <t>Строительство социального жилья и приобретение жилых помещений для граждан, нуждающихся в улучшении жилищных условий (ПИР  на  строительство многоквартирного дома в 9 квартале)</t>
  </si>
  <si>
    <t>Заместитель главы администрации города по финансам и экономике, начальник финансового управления</t>
  </si>
  <si>
    <t>О.М. Горшкова</t>
  </si>
  <si>
    <t>План</t>
  </si>
  <si>
    <t>Исполнено</t>
  </si>
  <si>
    <t>Расходы бюджета ЗАТО г. Радужный Владимирской области за 2022 год на исполнение адресной инвестиционной программы развития города</t>
  </si>
  <si>
    <t>В.Н. Милованова, 3-67-17</t>
  </si>
  <si>
    <t>от 24.04.2023  № 9/37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</si>
</sst>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9">
    <xf numFmtId="0" fontId="0" fillId="0" borderId="0" xfId="0"/>
    <xf numFmtId="0" fontId="8" fillId="0" borderId="0" xfId="0" applyFont="1" applyProtection="1">
      <protection locked="0"/>
    </xf>
    <xf numFmtId="0" fontId="8" fillId="0" borderId="0" xfId="0" applyFont="1" applyFill="1" applyProtection="1">
      <protection locked="0"/>
    </xf>
    <xf numFmtId="0" fontId="8" fillId="0" borderId="1" xfId="0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4" fontId="7" fillId="0" borderId="4" xfId="11" applyNumberFormat="1" applyFont="1" applyFill="1" applyBorder="1" applyProtection="1">
      <alignment horizontal="right" vertical="top" shrinkToFi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6" fillId="0" borderId="1" xfId="3" applyNumberFormat="1" applyFont="1" applyProtection="1">
      <alignment horizontal="center"/>
    </xf>
    <xf numFmtId="0" fontId="6" fillId="0" borderId="1" xfId="3" applyFont="1">
      <alignment horizontal="center"/>
    </xf>
    <xf numFmtId="0" fontId="6" fillId="0" borderId="1" xfId="8" applyNumberFormat="1" applyFont="1" applyFill="1" applyBorder="1" applyAlignment="1" applyProtection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8" applyNumberFormat="1" applyFont="1" applyFill="1" applyBorder="1" applyAlignment="1" applyProtection="1">
      <alignment vertical="center" wrapText="1"/>
    </xf>
    <xf numFmtId="0" fontId="7" fillId="0" borderId="4" xfId="6" applyNumberFormat="1" applyFont="1" applyBorder="1" applyProtection="1">
      <alignment vertical="top" wrapText="1"/>
    </xf>
    <xf numFmtId="1" fontId="7" fillId="0" borderId="4" xfId="7" applyNumberFormat="1" applyFont="1" applyBorder="1" applyProtection="1">
      <alignment horizontal="center" vertical="top" shrinkToFit="1"/>
    </xf>
    <xf numFmtId="4" fontId="7" fillId="0" borderId="4" xfId="8" applyNumberFormat="1" applyFont="1" applyFill="1" applyBorder="1" applyProtection="1">
      <alignment horizontal="right" vertical="top" shrinkToFit="1"/>
    </xf>
    <xf numFmtId="0" fontId="5" fillId="0" borderId="4" xfId="0" applyFont="1" applyFill="1" applyBorder="1" applyAlignment="1">
      <alignment vertical="center" wrapText="1"/>
    </xf>
    <xf numFmtId="1" fontId="6" fillId="0" borderId="4" xfId="7" applyNumberFormat="1" applyFont="1" applyBorder="1" applyProtection="1">
      <alignment horizontal="center" vertical="top" shrinkToFit="1"/>
    </xf>
    <xf numFmtId="4" fontId="6" fillId="0" borderId="4" xfId="8" applyNumberFormat="1" applyFont="1" applyFill="1" applyBorder="1" applyProtection="1">
      <alignment horizontal="right" vertical="top" shrinkToFit="1"/>
    </xf>
    <xf numFmtId="4" fontId="8" fillId="0" borderId="0" xfId="0" applyNumberFormat="1" applyFont="1" applyProtection="1">
      <protection locked="0"/>
    </xf>
    <xf numFmtId="49" fontId="6" fillId="0" borderId="4" xfId="7" applyNumberFormat="1" applyFont="1" applyBorder="1" applyProtection="1">
      <alignment horizontal="center" vertical="top" shrinkToFit="1"/>
    </xf>
    <xf numFmtId="0" fontId="8" fillId="0" borderId="1" xfId="0" applyFont="1" applyFill="1" applyBorder="1" applyAlignment="1">
      <alignment horizontal="left" vertical="center" wrapText="1"/>
    </xf>
    <xf numFmtId="49" fontId="6" fillId="0" borderId="1" xfId="1" applyNumberFormat="1" applyFont="1">
      <alignment wrapText="1"/>
    </xf>
    <xf numFmtId="49" fontId="6" fillId="0" borderId="1" xfId="8" applyNumberFormat="1" applyFont="1" applyFill="1" applyBorder="1" applyAlignment="1" applyProtection="1">
      <alignment vertical="center" wrapText="1"/>
    </xf>
    <xf numFmtId="49" fontId="6" fillId="0" borderId="1" xfId="3" applyNumberFormat="1" applyFont="1">
      <alignment horizontal="center"/>
    </xf>
    <xf numFmtId="49" fontId="7" fillId="0" borderId="4" xfId="7" applyNumberFormat="1" applyFont="1" applyBorder="1" applyProtection="1">
      <alignment horizontal="center" vertical="top" shrinkToFit="1"/>
    </xf>
    <xf numFmtId="49" fontId="8" fillId="0" borderId="1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Protection="1">
      <protection locked="0"/>
    </xf>
    <xf numFmtId="49" fontId="6" fillId="0" borderId="1" xfId="1" applyNumberFormat="1" applyFont="1" applyFill="1" applyAlignment="1" applyProtection="1">
      <alignment wrapText="1"/>
    </xf>
    <xf numFmtId="0" fontId="6" fillId="0" borderId="1" xfId="1" applyNumberFormat="1" applyFont="1" applyFill="1" applyAlignment="1" applyProtection="1"/>
    <xf numFmtId="49" fontId="6" fillId="0" borderId="1" xfId="1" applyNumberFormat="1" applyFont="1" applyFill="1" applyAlignment="1" applyProtection="1"/>
    <xf numFmtId="0" fontId="6" fillId="0" borderId="1" xfId="2" applyNumberFormat="1" applyFont="1" applyFill="1" applyProtection="1"/>
    <xf numFmtId="49" fontId="8" fillId="0" borderId="1" xfId="0" applyNumberFormat="1" applyFont="1" applyFill="1" applyBorder="1" applyProtection="1">
      <protection locked="0"/>
    </xf>
    <xf numFmtId="0" fontId="9" fillId="5" borderId="4" xfId="5" applyNumberFormat="1" applyFont="1" applyFill="1" applyBorder="1" applyProtection="1">
      <alignment horizontal="center" vertical="center" wrapText="1"/>
    </xf>
    <xf numFmtId="0" fontId="9" fillId="0" borderId="4" xfId="5" applyNumberFormat="1" applyFont="1" applyBorder="1" applyAlignment="1" applyProtection="1">
      <alignment horizontal="center" vertical="top" wrapText="1"/>
    </xf>
    <xf numFmtId="49" fontId="9" fillId="0" borderId="4" xfId="5" applyNumberFormat="1" applyFont="1" applyBorder="1" applyAlignment="1" applyProtection="1">
      <alignment horizontal="center" vertical="top" wrapText="1"/>
    </xf>
    <xf numFmtId="0" fontId="9" fillId="5" borderId="4" xfId="5" applyNumberFormat="1" applyFont="1" applyFill="1" applyBorder="1" applyAlignment="1" applyProtection="1">
      <alignment horizontal="center" vertical="top" wrapText="1"/>
    </xf>
    <xf numFmtId="0" fontId="6" fillId="0" borderId="1" xfId="13" applyNumberFormat="1" applyFont="1" applyFill="1" applyProtection="1">
      <alignment horizontal="left" wrapText="1"/>
    </xf>
    <xf numFmtId="0" fontId="6" fillId="0" borderId="1" xfId="13" applyFont="1" applyFill="1">
      <alignment horizontal="left" wrapText="1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7" fillId="0" borderId="4" xfId="5" applyNumberFormat="1" applyFont="1" applyFill="1" applyBorder="1" applyAlignment="1" applyProtection="1">
      <alignment horizontal="left" vertical="top" wrapText="1"/>
    </xf>
    <xf numFmtId="0" fontId="6" fillId="0" borderId="1" xfId="8" applyNumberFormat="1" applyFont="1" applyFill="1" applyBorder="1" applyAlignment="1" applyProtection="1">
      <alignment horizontal="center" vertical="top" wrapText="1"/>
    </xf>
    <xf numFmtId="0" fontId="6" fillId="0" borderId="1" xfId="8" applyNumberFormat="1" applyFont="1" applyFill="1" applyBorder="1" applyAlignment="1" applyProtection="1">
      <alignment horizontal="center" vertical="top"/>
    </xf>
    <xf numFmtId="0" fontId="6" fillId="0" borderId="1" xfId="8" applyNumberFormat="1" applyFont="1" applyFill="1" applyBorder="1" applyAlignment="1" applyProtection="1">
      <alignment horizontal="center" vertical="center" wrapText="1"/>
    </xf>
    <xf numFmtId="0" fontId="7" fillId="0" borderId="1" xfId="3" applyNumberFormat="1" applyFont="1" applyAlignment="1" applyProtection="1">
      <alignment horizontal="center" vertical="top" wrapText="1"/>
    </xf>
    <xf numFmtId="0" fontId="10" fillId="0" borderId="0" xfId="0" applyFont="1" applyAlignment="1">
      <alignment horizontal="center" vertical="top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showGridLines="0" tabSelected="1" view="pageBreakPreview" zoomScaleSheetLayoutView="100" workbookViewId="0">
      <selection activeCell="E5" sqref="E5"/>
    </sheetView>
  </sheetViews>
  <sheetFormatPr defaultColWidth="9.109375" defaultRowHeight="15.6" outlineLevelRow="3"/>
  <cols>
    <col min="1" max="1" width="43.5546875" style="1" customWidth="1"/>
    <col min="2" max="2" width="7.6640625" style="1" customWidth="1"/>
    <col min="3" max="3" width="9.6640625" style="1" customWidth="1"/>
    <col min="4" max="4" width="12.5546875" style="29" customWidth="1"/>
    <col min="5" max="5" width="9" style="1" customWidth="1"/>
    <col min="6" max="7" width="15.33203125" style="2" customWidth="1"/>
    <col min="8" max="8" width="14.33203125" style="1" bestFit="1" customWidth="1"/>
    <col min="9" max="16384" width="9.109375" style="1"/>
  </cols>
  <sheetData>
    <row r="1" spans="1:8" ht="15.75" customHeight="1">
      <c r="A1" s="8"/>
      <c r="B1" s="9"/>
      <c r="C1" s="9"/>
      <c r="D1" s="24"/>
      <c r="E1" s="44" t="s">
        <v>14</v>
      </c>
      <c r="F1" s="44"/>
      <c r="G1" s="44"/>
    </row>
    <row r="2" spans="1:8">
      <c r="A2" s="8"/>
      <c r="B2" s="9"/>
      <c r="C2" s="9"/>
      <c r="D2" s="24"/>
      <c r="E2" s="45" t="s">
        <v>6</v>
      </c>
      <c r="F2" s="45"/>
      <c r="G2" s="45"/>
    </row>
    <row r="3" spans="1:8" ht="15.75" customHeight="1">
      <c r="A3" s="8"/>
      <c r="B3" s="9"/>
      <c r="C3" s="9"/>
      <c r="D3" s="24"/>
      <c r="E3" s="44" t="s">
        <v>15</v>
      </c>
      <c r="F3" s="44"/>
      <c r="G3" s="44"/>
    </row>
    <row r="4" spans="1:8" ht="15.75" customHeight="1">
      <c r="B4" s="14"/>
      <c r="C4" s="14"/>
      <c r="D4" s="25"/>
      <c r="E4" s="46" t="s">
        <v>33</v>
      </c>
      <c r="F4" s="46"/>
      <c r="G4" s="46"/>
    </row>
    <row r="5" spans="1:8">
      <c r="A5" s="10"/>
      <c r="B5" s="11"/>
      <c r="C5" s="11"/>
      <c r="D5" s="26"/>
      <c r="E5" s="11"/>
      <c r="F5" s="12"/>
      <c r="G5" s="13"/>
    </row>
    <row r="6" spans="1:8">
      <c r="A6" s="47" t="s">
        <v>31</v>
      </c>
      <c r="B6" s="48"/>
      <c r="C6" s="48"/>
      <c r="D6" s="48"/>
      <c r="E6" s="48"/>
      <c r="F6" s="48"/>
      <c r="G6" s="48"/>
    </row>
    <row r="7" spans="1:8" ht="18.600000000000001" customHeight="1">
      <c r="A7" s="48"/>
      <c r="B7" s="48"/>
      <c r="C7" s="48"/>
      <c r="D7" s="48"/>
      <c r="E7" s="48"/>
      <c r="F7" s="48"/>
      <c r="G7" s="48"/>
    </row>
    <row r="8" spans="1:8" ht="12.6" customHeight="1">
      <c r="A8" s="41" t="s">
        <v>9</v>
      </c>
      <c r="B8" s="42"/>
      <c r="C8" s="42"/>
      <c r="D8" s="42"/>
      <c r="E8" s="42"/>
      <c r="F8" s="42"/>
      <c r="G8" s="42"/>
    </row>
    <row r="9" spans="1:8" ht="56.4" customHeight="1">
      <c r="A9" s="35" t="s">
        <v>13</v>
      </c>
      <c r="B9" s="36" t="s">
        <v>11</v>
      </c>
      <c r="C9" s="36" t="s">
        <v>7</v>
      </c>
      <c r="D9" s="37" t="s">
        <v>8</v>
      </c>
      <c r="E9" s="36" t="s">
        <v>12</v>
      </c>
      <c r="F9" s="38" t="s">
        <v>29</v>
      </c>
      <c r="G9" s="38" t="s">
        <v>30</v>
      </c>
    </row>
    <row r="10" spans="1:8" ht="17.399999999999999" customHeight="1">
      <c r="A10" s="43" t="s">
        <v>10</v>
      </c>
      <c r="B10" s="43"/>
      <c r="C10" s="43"/>
      <c r="D10" s="43"/>
      <c r="E10" s="43"/>
      <c r="F10" s="7">
        <f>F11+F13</f>
        <v>16730845.09</v>
      </c>
      <c r="G10" s="7">
        <f>G11+G13</f>
        <v>16713622.98</v>
      </c>
      <c r="H10" s="21"/>
    </row>
    <row r="11" spans="1:8" ht="62.4">
      <c r="A11" s="15" t="s">
        <v>16</v>
      </c>
      <c r="B11" s="16" t="s">
        <v>0</v>
      </c>
      <c r="C11" s="16"/>
      <c r="D11" s="27"/>
      <c r="E11" s="16"/>
      <c r="F11" s="17">
        <f>F12</f>
        <v>4032480</v>
      </c>
      <c r="G11" s="17">
        <f>G12</f>
        <v>4029999.9</v>
      </c>
    </row>
    <row r="12" spans="1:8" ht="78" outlineLevel="3">
      <c r="A12" s="18" t="s">
        <v>5</v>
      </c>
      <c r="B12" s="19" t="s">
        <v>0</v>
      </c>
      <c r="C12" s="19" t="s">
        <v>1</v>
      </c>
      <c r="D12" s="22">
        <v>1540271420</v>
      </c>
      <c r="E12" s="19" t="s">
        <v>2</v>
      </c>
      <c r="F12" s="20">
        <v>4032480</v>
      </c>
      <c r="G12" s="20">
        <v>4029999.9</v>
      </c>
    </row>
    <row r="13" spans="1:8" ht="62.4">
      <c r="A13" s="15" t="s">
        <v>17</v>
      </c>
      <c r="B13" s="16" t="s">
        <v>3</v>
      </c>
      <c r="C13" s="16"/>
      <c r="D13" s="27"/>
      <c r="E13" s="16"/>
      <c r="F13" s="17">
        <f>F15+F16+F17+F18+F19+F20+F14</f>
        <v>12698365.09</v>
      </c>
      <c r="G13" s="17">
        <f>G15+G16+G17+G18+G19+G20+G14</f>
        <v>12683623.08</v>
      </c>
    </row>
    <row r="14" spans="1:8" ht="96" customHeight="1" outlineLevel="3">
      <c r="A14" s="18" t="s">
        <v>26</v>
      </c>
      <c r="B14" s="19">
        <v>733</v>
      </c>
      <c r="C14" s="19">
        <v>501</v>
      </c>
      <c r="D14" s="22" t="s">
        <v>25</v>
      </c>
      <c r="E14" s="19">
        <v>400</v>
      </c>
      <c r="F14" s="20">
        <v>666785.09</v>
      </c>
      <c r="G14" s="20">
        <v>666785.09</v>
      </c>
    </row>
    <row r="15" spans="1:8" ht="80.25" customHeight="1" outlineLevel="1">
      <c r="A15" s="18" t="s">
        <v>18</v>
      </c>
      <c r="B15" s="19">
        <v>733</v>
      </c>
      <c r="C15" s="22" t="s">
        <v>4</v>
      </c>
      <c r="D15" s="22">
        <v>1100140100</v>
      </c>
      <c r="E15" s="19">
        <v>400</v>
      </c>
      <c r="F15" s="20">
        <v>3223770</v>
      </c>
      <c r="G15" s="20">
        <v>3223770</v>
      </c>
    </row>
    <row r="16" spans="1:8" ht="62.4" outlineLevel="1">
      <c r="A16" s="18" t="s">
        <v>24</v>
      </c>
      <c r="B16" s="19">
        <v>733</v>
      </c>
      <c r="C16" s="22" t="s">
        <v>4</v>
      </c>
      <c r="D16" s="22">
        <v>1100140100</v>
      </c>
      <c r="E16" s="19">
        <v>400</v>
      </c>
      <c r="F16" s="20">
        <v>2289130</v>
      </c>
      <c r="G16" s="20">
        <v>2289130</v>
      </c>
    </row>
    <row r="17" spans="1:7" ht="31.2" outlineLevel="1">
      <c r="A17" s="18" t="s">
        <v>19</v>
      </c>
      <c r="B17" s="19">
        <v>733</v>
      </c>
      <c r="C17" s="22" t="s">
        <v>20</v>
      </c>
      <c r="D17" s="22">
        <v>1320140100</v>
      </c>
      <c r="E17" s="19">
        <v>400</v>
      </c>
      <c r="F17" s="20">
        <v>6288680</v>
      </c>
      <c r="G17" s="20">
        <v>6273937.9900000002</v>
      </c>
    </row>
    <row r="18" spans="1:7" ht="93.6">
      <c r="A18" s="18" t="s">
        <v>21</v>
      </c>
      <c r="B18" s="19">
        <v>733</v>
      </c>
      <c r="C18" s="22" t="s">
        <v>20</v>
      </c>
      <c r="D18" s="22">
        <v>1340140100</v>
      </c>
      <c r="E18" s="19">
        <v>400</v>
      </c>
      <c r="F18" s="20">
        <v>100000</v>
      </c>
      <c r="G18" s="20">
        <v>100000</v>
      </c>
    </row>
    <row r="19" spans="1:7" ht="78">
      <c r="A19" s="18" t="s">
        <v>22</v>
      </c>
      <c r="B19" s="19">
        <v>733</v>
      </c>
      <c r="C19" s="22" t="s">
        <v>20</v>
      </c>
      <c r="D19" s="22">
        <v>1340140100</v>
      </c>
      <c r="E19" s="19">
        <v>400</v>
      </c>
      <c r="F19" s="20">
        <v>100000</v>
      </c>
      <c r="G19" s="20">
        <v>100000</v>
      </c>
    </row>
    <row r="20" spans="1:7" ht="73.2" customHeight="1">
      <c r="A20" s="18" t="s">
        <v>23</v>
      </c>
      <c r="B20" s="19">
        <v>733</v>
      </c>
      <c r="C20" s="22" t="s">
        <v>20</v>
      </c>
      <c r="D20" s="22">
        <v>1340140100</v>
      </c>
      <c r="E20" s="19">
        <v>400</v>
      </c>
      <c r="F20" s="20">
        <v>30000</v>
      </c>
      <c r="G20" s="20">
        <v>30000</v>
      </c>
    </row>
    <row r="21" spans="1:7" ht="7.5" customHeight="1">
      <c r="A21" s="23"/>
      <c r="B21" s="4"/>
      <c r="C21" s="3"/>
      <c r="D21" s="28"/>
      <c r="G21" s="6"/>
    </row>
    <row r="22" spans="1:7" ht="46.8">
      <c r="A22" s="30" t="s">
        <v>27</v>
      </c>
      <c r="B22" s="31"/>
      <c r="C22" s="31"/>
      <c r="D22" s="32"/>
      <c r="E22" s="5"/>
      <c r="F22" s="31" t="s">
        <v>28</v>
      </c>
      <c r="G22" s="33"/>
    </row>
    <row r="23" spans="1:7" ht="9" customHeight="1">
      <c r="A23" s="39"/>
      <c r="B23" s="40"/>
      <c r="C23" s="40"/>
      <c r="D23" s="40"/>
      <c r="E23" s="40"/>
      <c r="F23" s="40"/>
      <c r="G23" s="40"/>
    </row>
    <row r="24" spans="1:7">
      <c r="A24" s="31" t="s">
        <v>32</v>
      </c>
      <c r="B24" s="34"/>
      <c r="C24" s="5"/>
      <c r="D24" s="34"/>
      <c r="E24" s="5"/>
      <c r="F24" s="5"/>
      <c r="G24" s="5"/>
    </row>
  </sheetData>
  <mergeCells count="8">
    <mergeCell ref="A23:G23"/>
    <mergeCell ref="A8:G8"/>
    <mergeCell ref="A10:E10"/>
    <mergeCell ref="E1:G1"/>
    <mergeCell ref="E2:G2"/>
    <mergeCell ref="E3:G3"/>
    <mergeCell ref="E4:G4"/>
    <mergeCell ref="A6:G7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75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15.02.2021&lt;/string&gt;&#10;  &lt;/DateInfo&gt;&#10;  &lt;Code&gt;SQUERY_ROSP_EXP&lt;/Code&gt;&#10;  &lt;ObjectCode&gt;SQUERY_ROSP_EXP&lt;/ObjectCode&gt;&#10;  &lt;DocName&gt;Бюджетная роспись (расходы)&lt;/DocName&gt;&#10;  &lt;VariantName&gt;Вариант (новый от 24.10.2019 08:37:51)&lt;/VariantName&gt;&#10;  &lt;VariantLink&gt;267404298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3D6C694-E0C5-4E82-A4C1-FC00EB5345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28,11</vt:lpstr>
      <vt:lpstr>'на 28,11'!Заголовки_для_печати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Милованова</dc:creator>
  <cp:lastModifiedBy>gorfo</cp:lastModifiedBy>
  <cp:lastPrinted>2023-03-21T11:19:21Z</cp:lastPrinted>
  <dcterms:created xsi:type="dcterms:W3CDTF">2021-02-09T06:09:36Z</dcterms:created>
  <dcterms:modified xsi:type="dcterms:W3CDTF">2023-04-25T06:35:39Z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08_37_51)(16).xlsx</vt:lpwstr>
  </property>
  <property fmtid="{D5CDD505-2E9C-101B-9397-08002B2CF9AE}" pid="3" name="Название отчета">
    <vt:lpwstr>Вариант (новый от 24.10.2019 08_37_51)(16).xlsx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20.2.2923.645458642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budget_oblast21</vt:lpwstr>
  </property>
  <property fmtid="{D5CDD505-2E9C-101B-9397-08002B2CF9AE}" pid="9" name="Пользователь">
    <vt:lpwstr>fu_raduj_7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