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  <c r="D26"/>
  <c r="E20"/>
  <c r="E18"/>
  <c r="D18"/>
  <c r="D15"/>
  <c r="E10"/>
  <c r="E31" s="1"/>
  <c r="D10"/>
  <c r="D31" s="1"/>
</calcChain>
</file>

<file path=xl/sharedStrings.xml><?xml version="1.0" encoding="utf-8"?>
<sst xmlns="http://schemas.openxmlformats.org/spreadsheetml/2006/main" count="75" uniqueCount="75">
  <si>
    <t>Приложение № 1</t>
  </si>
  <si>
    <t>к пояснительной записке</t>
  </si>
  <si>
    <t xml:space="preserve">      Сведения  о плановой  численности муниципальных</t>
  </si>
  <si>
    <t>служащих, работников  казенных и бюджетных учреждений</t>
  </si>
  <si>
    <t>на 01.04.2017 г. ( без сезонных работников)</t>
  </si>
  <si>
    <t>№ п/п</t>
  </si>
  <si>
    <t>Раздел (подраздел)</t>
  </si>
  <si>
    <t>Наименование разделов (подразделов) расходов</t>
  </si>
  <si>
    <t>01.04.2017*</t>
  </si>
  <si>
    <t>0100</t>
  </si>
  <si>
    <t>Общегосударственные вопросы, всего,  в том числе</t>
  </si>
  <si>
    <t>1.1</t>
  </si>
  <si>
    <t>0102</t>
  </si>
  <si>
    <t>Функционирование высшего должностного лица  субъекта Российской Федерации и муниципального образования</t>
  </si>
  <si>
    <t>1.2</t>
  </si>
  <si>
    <t>0103</t>
  </si>
  <si>
    <t>Функционирование представительных органов местного самоуправления</t>
  </si>
  <si>
    <t>1.3</t>
  </si>
  <si>
    <t>0104</t>
  </si>
  <si>
    <t>Функционирование местных администраций</t>
  </si>
  <si>
    <t>1.4</t>
  </si>
  <si>
    <t>0106</t>
  </si>
  <si>
    <t>Обеспечение деятельности финансовых органов</t>
  </si>
  <si>
    <t>1.5</t>
  </si>
  <si>
    <t>0113</t>
  </si>
  <si>
    <t>Другие общегосударственные вопросы</t>
  </si>
  <si>
    <t>2</t>
  </si>
  <si>
    <t>0300</t>
  </si>
  <si>
    <t>Национальная безопасность и правоохранительная деятельность, всего, в т. ч.</t>
  </si>
  <si>
    <t>2.1</t>
  </si>
  <si>
    <t>0309</t>
  </si>
  <si>
    <t>Защита населения и территории от последствий чрезвычайных ситуаций природного и техногенного характера,гражданская оборона</t>
  </si>
  <si>
    <t>3</t>
  </si>
  <si>
    <t>0400</t>
  </si>
  <si>
    <t>Национальная экономика</t>
  </si>
  <si>
    <t>4</t>
  </si>
  <si>
    <t>0500</t>
  </si>
  <si>
    <t>Жилищно-коммунальное хозяйство</t>
  </si>
  <si>
    <t>5</t>
  </si>
  <si>
    <t>0700</t>
  </si>
  <si>
    <t>Образование,всего,в том числе</t>
  </si>
  <si>
    <t>5.1</t>
  </si>
  <si>
    <t>0701</t>
  </si>
  <si>
    <t>Дошкольное образование</t>
  </si>
  <si>
    <t>5.2</t>
  </si>
  <si>
    <t>0702</t>
  </si>
  <si>
    <t xml:space="preserve">Общее образование, всего, в том числе </t>
  </si>
  <si>
    <t>5.2.1</t>
  </si>
  <si>
    <t>Общеобразовательные учреждения</t>
  </si>
  <si>
    <t>5.3.</t>
  </si>
  <si>
    <t>0709</t>
  </si>
  <si>
    <t>Другие вопросы в области образования, всего, в том числе</t>
  </si>
  <si>
    <t>5.3.1</t>
  </si>
  <si>
    <t>Централизованные бухгалтерии</t>
  </si>
  <si>
    <t>6</t>
  </si>
  <si>
    <t>0800</t>
  </si>
  <si>
    <t>Культура, кинематография</t>
  </si>
  <si>
    <t>6.1</t>
  </si>
  <si>
    <t>0801</t>
  </si>
  <si>
    <t>Культура</t>
  </si>
  <si>
    <t>6.2</t>
  </si>
  <si>
    <t>0804</t>
  </si>
  <si>
    <t>Другие вопросы в области культуры,кинематографии</t>
  </si>
  <si>
    <t>8</t>
  </si>
  <si>
    <t>1000</t>
  </si>
  <si>
    <t>Социальная политика</t>
  </si>
  <si>
    <t>8.1</t>
  </si>
  <si>
    <t>1004</t>
  </si>
  <si>
    <t>Охрана семьи и детства</t>
  </si>
  <si>
    <t>Всего:</t>
  </si>
  <si>
    <t>* - на 01.04.2017 г. + 3 чел. - МФЦ (с начала 2017 г.)</t>
  </si>
  <si>
    <t>Руководитель                                                                        О.М. Горшкова</t>
  </si>
  <si>
    <t>Зав. бюджетным отделом                                                   Л.И. Заболотских</t>
  </si>
  <si>
    <t>Исп. Аксёнова Ю.И.</t>
  </si>
  <si>
    <t>3-67-17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</si>
</sst>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49" fontId="7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44" fontId="3" fillId="0" borderId="0" xfId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BreakPreview" zoomScale="60" zoomScaleNormal="100" workbookViewId="0">
      <selection activeCell="F8" sqref="F8"/>
    </sheetView>
  </sheetViews>
  <sheetFormatPr defaultRowHeight="17.399999999999999"/>
  <cols>
    <col min="1" max="1" width="5.5546875" style="5" customWidth="1"/>
    <col min="2" max="2" width="10.33203125" style="2" customWidth="1"/>
    <col min="3" max="3" width="64.21875" style="2" customWidth="1"/>
    <col min="4" max="5" width="23" style="7" customWidth="1"/>
    <col min="6" max="6" width="8.77734375" style="2" customWidth="1"/>
    <col min="7" max="256" width="8.88671875" style="2"/>
    <col min="257" max="257" width="5.5546875" style="2" customWidth="1"/>
    <col min="258" max="258" width="10.33203125" style="2" customWidth="1"/>
    <col min="259" max="259" width="64.21875" style="2" customWidth="1"/>
    <col min="260" max="261" width="23" style="2" customWidth="1"/>
    <col min="262" max="262" width="8.77734375" style="2" customWidth="1"/>
    <col min="263" max="512" width="8.88671875" style="2"/>
    <col min="513" max="513" width="5.5546875" style="2" customWidth="1"/>
    <col min="514" max="514" width="10.33203125" style="2" customWidth="1"/>
    <col min="515" max="515" width="64.21875" style="2" customWidth="1"/>
    <col min="516" max="517" width="23" style="2" customWidth="1"/>
    <col min="518" max="518" width="8.77734375" style="2" customWidth="1"/>
    <col min="519" max="768" width="8.88671875" style="2"/>
    <col min="769" max="769" width="5.5546875" style="2" customWidth="1"/>
    <col min="770" max="770" width="10.33203125" style="2" customWidth="1"/>
    <col min="771" max="771" width="64.21875" style="2" customWidth="1"/>
    <col min="772" max="773" width="23" style="2" customWidth="1"/>
    <col min="774" max="774" width="8.77734375" style="2" customWidth="1"/>
    <col min="775" max="1024" width="8.88671875" style="2"/>
    <col min="1025" max="1025" width="5.5546875" style="2" customWidth="1"/>
    <col min="1026" max="1026" width="10.33203125" style="2" customWidth="1"/>
    <col min="1027" max="1027" width="64.21875" style="2" customWidth="1"/>
    <col min="1028" max="1029" width="23" style="2" customWidth="1"/>
    <col min="1030" max="1030" width="8.77734375" style="2" customWidth="1"/>
    <col min="1031" max="1280" width="8.88671875" style="2"/>
    <col min="1281" max="1281" width="5.5546875" style="2" customWidth="1"/>
    <col min="1282" max="1282" width="10.33203125" style="2" customWidth="1"/>
    <col min="1283" max="1283" width="64.21875" style="2" customWidth="1"/>
    <col min="1284" max="1285" width="23" style="2" customWidth="1"/>
    <col min="1286" max="1286" width="8.77734375" style="2" customWidth="1"/>
    <col min="1287" max="1536" width="8.88671875" style="2"/>
    <col min="1537" max="1537" width="5.5546875" style="2" customWidth="1"/>
    <col min="1538" max="1538" width="10.33203125" style="2" customWidth="1"/>
    <col min="1539" max="1539" width="64.21875" style="2" customWidth="1"/>
    <col min="1540" max="1541" width="23" style="2" customWidth="1"/>
    <col min="1542" max="1542" width="8.77734375" style="2" customWidth="1"/>
    <col min="1543" max="1792" width="8.88671875" style="2"/>
    <col min="1793" max="1793" width="5.5546875" style="2" customWidth="1"/>
    <col min="1794" max="1794" width="10.33203125" style="2" customWidth="1"/>
    <col min="1795" max="1795" width="64.21875" style="2" customWidth="1"/>
    <col min="1796" max="1797" width="23" style="2" customWidth="1"/>
    <col min="1798" max="1798" width="8.77734375" style="2" customWidth="1"/>
    <col min="1799" max="2048" width="8.88671875" style="2"/>
    <col min="2049" max="2049" width="5.5546875" style="2" customWidth="1"/>
    <col min="2050" max="2050" width="10.33203125" style="2" customWidth="1"/>
    <col min="2051" max="2051" width="64.21875" style="2" customWidth="1"/>
    <col min="2052" max="2053" width="23" style="2" customWidth="1"/>
    <col min="2054" max="2054" width="8.77734375" style="2" customWidth="1"/>
    <col min="2055" max="2304" width="8.88671875" style="2"/>
    <col min="2305" max="2305" width="5.5546875" style="2" customWidth="1"/>
    <col min="2306" max="2306" width="10.33203125" style="2" customWidth="1"/>
    <col min="2307" max="2307" width="64.21875" style="2" customWidth="1"/>
    <col min="2308" max="2309" width="23" style="2" customWidth="1"/>
    <col min="2310" max="2310" width="8.77734375" style="2" customWidth="1"/>
    <col min="2311" max="2560" width="8.88671875" style="2"/>
    <col min="2561" max="2561" width="5.5546875" style="2" customWidth="1"/>
    <col min="2562" max="2562" width="10.33203125" style="2" customWidth="1"/>
    <col min="2563" max="2563" width="64.21875" style="2" customWidth="1"/>
    <col min="2564" max="2565" width="23" style="2" customWidth="1"/>
    <col min="2566" max="2566" width="8.77734375" style="2" customWidth="1"/>
    <col min="2567" max="2816" width="8.88671875" style="2"/>
    <col min="2817" max="2817" width="5.5546875" style="2" customWidth="1"/>
    <col min="2818" max="2818" width="10.33203125" style="2" customWidth="1"/>
    <col min="2819" max="2819" width="64.21875" style="2" customWidth="1"/>
    <col min="2820" max="2821" width="23" style="2" customWidth="1"/>
    <col min="2822" max="2822" width="8.77734375" style="2" customWidth="1"/>
    <col min="2823" max="3072" width="8.88671875" style="2"/>
    <col min="3073" max="3073" width="5.5546875" style="2" customWidth="1"/>
    <col min="3074" max="3074" width="10.33203125" style="2" customWidth="1"/>
    <col min="3075" max="3075" width="64.21875" style="2" customWidth="1"/>
    <col min="3076" max="3077" width="23" style="2" customWidth="1"/>
    <col min="3078" max="3078" width="8.77734375" style="2" customWidth="1"/>
    <col min="3079" max="3328" width="8.88671875" style="2"/>
    <col min="3329" max="3329" width="5.5546875" style="2" customWidth="1"/>
    <col min="3330" max="3330" width="10.33203125" style="2" customWidth="1"/>
    <col min="3331" max="3331" width="64.21875" style="2" customWidth="1"/>
    <col min="3332" max="3333" width="23" style="2" customWidth="1"/>
    <col min="3334" max="3334" width="8.77734375" style="2" customWidth="1"/>
    <col min="3335" max="3584" width="8.88671875" style="2"/>
    <col min="3585" max="3585" width="5.5546875" style="2" customWidth="1"/>
    <col min="3586" max="3586" width="10.33203125" style="2" customWidth="1"/>
    <col min="3587" max="3587" width="64.21875" style="2" customWidth="1"/>
    <col min="3588" max="3589" width="23" style="2" customWidth="1"/>
    <col min="3590" max="3590" width="8.77734375" style="2" customWidth="1"/>
    <col min="3591" max="3840" width="8.88671875" style="2"/>
    <col min="3841" max="3841" width="5.5546875" style="2" customWidth="1"/>
    <col min="3842" max="3842" width="10.33203125" style="2" customWidth="1"/>
    <col min="3843" max="3843" width="64.21875" style="2" customWidth="1"/>
    <col min="3844" max="3845" width="23" style="2" customWidth="1"/>
    <col min="3846" max="3846" width="8.77734375" style="2" customWidth="1"/>
    <col min="3847" max="4096" width="8.88671875" style="2"/>
    <col min="4097" max="4097" width="5.5546875" style="2" customWidth="1"/>
    <col min="4098" max="4098" width="10.33203125" style="2" customWidth="1"/>
    <col min="4099" max="4099" width="64.21875" style="2" customWidth="1"/>
    <col min="4100" max="4101" width="23" style="2" customWidth="1"/>
    <col min="4102" max="4102" width="8.77734375" style="2" customWidth="1"/>
    <col min="4103" max="4352" width="8.88671875" style="2"/>
    <col min="4353" max="4353" width="5.5546875" style="2" customWidth="1"/>
    <col min="4354" max="4354" width="10.33203125" style="2" customWidth="1"/>
    <col min="4355" max="4355" width="64.21875" style="2" customWidth="1"/>
    <col min="4356" max="4357" width="23" style="2" customWidth="1"/>
    <col min="4358" max="4358" width="8.77734375" style="2" customWidth="1"/>
    <col min="4359" max="4608" width="8.88671875" style="2"/>
    <col min="4609" max="4609" width="5.5546875" style="2" customWidth="1"/>
    <col min="4610" max="4610" width="10.33203125" style="2" customWidth="1"/>
    <col min="4611" max="4611" width="64.21875" style="2" customWidth="1"/>
    <col min="4612" max="4613" width="23" style="2" customWidth="1"/>
    <col min="4614" max="4614" width="8.77734375" style="2" customWidth="1"/>
    <col min="4615" max="4864" width="8.88671875" style="2"/>
    <col min="4865" max="4865" width="5.5546875" style="2" customWidth="1"/>
    <col min="4866" max="4866" width="10.33203125" style="2" customWidth="1"/>
    <col min="4867" max="4867" width="64.21875" style="2" customWidth="1"/>
    <col min="4868" max="4869" width="23" style="2" customWidth="1"/>
    <col min="4870" max="4870" width="8.77734375" style="2" customWidth="1"/>
    <col min="4871" max="5120" width="8.88671875" style="2"/>
    <col min="5121" max="5121" width="5.5546875" style="2" customWidth="1"/>
    <col min="5122" max="5122" width="10.33203125" style="2" customWidth="1"/>
    <col min="5123" max="5123" width="64.21875" style="2" customWidth="1"/>
    <col min="5124" max="5125" width="23" style="2" customWidth="1"/>
    <col min="5126" max="5126" width="8.77734375" style="2" customWidth="1"/>
    <col min="5127" max="5376" width="8.88671875" style="2"/>
    <col min="5377" max="5377" width="5.5546875" style="2" customWidth="1"/>
    <col min="5378" max="5378" width="10.33203125" style="2" customWidth="1"/>
    <col min="5379" max="5379" width="64.21875" style="2" customWidth="1"/>
    <col min="5380" max="5381" width="23" style="2" customWidth="1"/>
    <col min="5382" max="5382" width="8.77734375" style="2" customWidth="1"/>
    <col min="5383" max="5632" width="8.88671875" style="2"/>
    <col min="5633" max="5633" width="5.5546875" style="2" customWidth="1"/>
    <col min="5634" max="5634" width="10.33203125" style="2" customWidth="1"/>
    <col min="5635" max="5635" width="64.21875" style="2" customWidth="1"/>
    <col min="5636" max="5637" width="23" style="2" customWidth="1"/>
    <col min="5638" max="5638" width="8.77734375" style="2" customWidth="1"/>
    <col min="5639" max="5888" width="8.88671875" style="2"/>
    <col min="5889" max="5889" width="5.5546875" style="2" customWidth="1"/>
    <col min="5890" max="5890" width="10.33203125" style="2" customWidth="1"/>
    <col min="5891" max="5891" width="64.21875" style="2" customWidth="1"/>
    <col min="5892" max="5893" width="23" style="2" customWidth="1"/>
    <col min="5894" max="5894" width="8.77734375" style="2" customWidth="1"/>
    <col min="5895" max="6144" width="8.88671875" style="2"/>
    <col min="6145" max="6145" width="5.5546875" style="2" customWidth="1"/>
    <col min="6146" max="6146" width="10.33203125" style="2" customWidth="1"/>
    <col min="6147" max="6147" width="64.21875" style="2" customWidth="1"/>
    <col min="6148" max="6149" width="23" style="2" customWidth="1"/>
    <col min="6150" max="6150" width="8.77734375" style="2" customWidth="1"/>
    <col min="6151" max="6400" width="8.88671875" style="2"/>
    <col min="6401" max="6401" width="5.5546875" style="2" customWidth="1"/>
    <col min="6402" max="6402" width="10.33203125" style="2" customWidth="1"/>
    <col min="6403" max="6403" width="64.21875" style="2" customWidth="1"/>
    <col min="6404" max="6405" width="23" style="2" customWidth="1"/>
    <col min="6406" max="6406" width="8.77734375" style="2" customWidth="1"/>
    <col min="6407" max="6656" width="8.88671875" style="2"/>
    <col min="6657" max="6657" width="5.5546875" style="2" customWidth="1"/>
    <col min="6658" max="6658" width="10.33203125" style="2" customWidth="1"/>
    <col min="6659" max="6659" width="64.21875" style="2" customWidth="1"/>
    <col min="6660" max="6661" width="23" style="2" customWidth="1"/>
    <col min="6662" max="6662" width="8.77734375" style="2" customWidth="1"/>
    <col min="6663" max="6912" width="8.88671875" style="2"/>
    <col min="6913" max="6913" width="5.5546875" style="2" customWidth="1"/>
    <col min="6914" max="6914" width="10.33203125" style="2" customWidth="1"/>
    <col min="6915" max="6915" width="64.21875" style="2" customWidth="1"/>
    <col min="6916" max="6917" width="23" style="2" customWidth="1"/>
    <col min="6918" max="6918" width="8.77734375" style="2" customWidth="1"/>
    <col min="6919" max="7168" width="8.88671875" style="2"/>
    <col min="7169" max="7169" width="5.5546875" style="2" customWidth="1"/>
    <col min="7170" max="7170" width="10.33203125" style="2" customWidth="1"/>
    <col min="7171" max="7171" width="64.21875" style="2" customWidth="1"/>
    <col min="7172" max="7173" width="23" style="2" customWidth="1"/>
    <col min="7174" max="7174" width="8.77734375" style="2" customWidth="1"/>
    <col min="7175" max="7424" width="8.88671875" style="2"/>
    <col min="7425" max="7425" width="5.5546875" style="2" customWidth="1"/>
    <col min="7426" max="7426" width="10.33203125" style="2" customWidth="1"/>
    <col min="7427" max="7427" width="64.21875" style="2" customWidth="1"/>
    <col min="7428" max="7429" width="23" style="2" customWidth="1"/>
    <col min="7430" max="7430" width="8.77734375" style="2" customWidth="1"/>
    <col min="7431" max="7680" width="8.88671875" style="2"/>
    <col min="7681" max="7681" width="5.5546875" style="2" customWidth="1"/>
    <col min="7682" max="7682" width="10.33203125" style="2" customWidth="1"/>
    <col min="7683" max="7683" width="64.21875" style="2" customWidth="1"/>
    <col min="7684" max="7685" width="23" style="2" customWidth="1"/>
    <col min="7686" max="7686" width="8.77734375" style="2" customWidth="1"/>
    <col min="7687" max="7936" width="8.88671875" style="2"/>
    <col min="7937" max="7937" width="5.5546875" style="2" customWidth="1"/>
    <col min="7938" max="7938" width="10.33203125" style="2" customWidth="1"/>
    <col min="7939" max="7939" width="64.21875" style="2" customWidth="1"/>
    <col min="7940" max="7941" width="23" style="2" customWidth="1"/>
    <col min="7942" max="7942" width="8.77734375" style="2" customWidth="1"/>
    <col min="7943" max="8192" width="8.88671875" style="2"/>
    <col min="8193" max="8193" width="5.5546875" style="2" customWidth="1"/>
    <col min="8194" max="8194" width="10.33203125" style="2" customWidth="1"/>
    <col min="8195" max="8195" width="64.21875" style="2" customWidth="1"/>
    <col min="8196" max="8197" width="23" style="2" customWidth="1"/>
    <col min="8198" max="8198" width="8.77734375" style="2" customWidth="1"/>
    <col min="8199" max="8448" width="8.88671875" style="2"/>
    <col min="8449" max="8449" width="5.5546875" style="2" customWidth="1"/>
    <col min="8450" max="8450" width="10.33203125" style="2" customWidth="1"/>
    <col min="8451" max="8451" width="64.21875" style="2" customWidth="1"/>
    <col min="8452" max="8453" width="23" style="2" customWidth="1"/>
    <col min="8454" max="8454" width="8.77734375" style="2" customWidth="1"/>
    <col min="8455" max="8704" width="8.88671875" style="2"/>
    <col min="8705" max="8705" width="5.5546875" style="2" customWidth="1"/>
    <col min="8706" max="8706" width="10.33203125" style="2" customWidth="1"/>
    <col min="8707" max="8707" width="64.21875" style="2" customWidth="1"/>
    <col min="8708" max="8709" width="23" style="2" customWidth="1"/>
    <col min="8710" max="8710" width="8.77734375" style="2" customWidth="1"/>
    <col min="8711" max="8960" width="8.88671875" style="2"/>
    <col min="8961" max="8961" width="5.5546875" style="2" customWidth="1"/>
    <col min="8962" max="8962" width="10.33203125" style="2" customWidth="1"/>
    <col min="8963" max="8963" width="64.21875" style="2" customWidth="1"/>
    <col min="8964" max="8965" width="23" style="2" customWidth="1"/>
    <col min="8966" max="8966" width="8.77734375" style="2" customWidth="1"/>
    <col min="8967" max="9216" width="8.88671875" style="2"/>
    <col min="9217" max="9217" width="5.5546875" style="2" customWidth="1"/>
    <col min="9218" max="9218" width="10.33203125" style="2" customWidth="1"/>
    <col min="9219" max="9219" width="64.21875" style="2" customWidth="1"/>
    <col min="9220" max="9221" width="23" style="2" customWidth="1"/>
    <col min="9222" max="9222" width="8.77734375" style="2" customWidth="1"/>
    <col min="9223" max="9472" width="8.88671875" style="2"/>
    <col min="9473" max="9473" width="5.5546875" style="2" customWidth="1"/>
    <col min="9474" max="9474" width="10.33203125" style="2" customWidth="1"/>
    <col min="9475" max="9475" width="64.21875" style="2" customWidth="1"/>
    <col min="9476" max="9477" width="23" style="2" customWidth="1"/>
    <col min="9478" max="9478" width="8.77734375" style="2" customWidth="1"/>
    <col min="9479" max="9728" width="8.88671875" style="2"/>
    <col min="9729" max="9729" width="5.5546875" style="2" customWidth="1"/>
    <col min="9730" max="9730" width="10.33203125" style="2" customWidth="1"/>
    <col min="9731" max="9731" width="64.21875" style="2" customWidth="1"/>
    <col min="9732" max="9733" width="23" style="2" customWidth="1"/>
    <col min="9734" max="9734" width="8.77734375" style="2" customWidth="1"/>
    <col min="9735" max="9984" width="8.88671875" style="2"/>
    <col min="9985" max="9985" width="5.5546875" style="2" customWidth="1"/>
    <col min="9986" max="9986" width="10.33203125" style="2" customWidth="1"/>
    <col min="9987" max="9987" width="64.21875" style="2" customWidth="1"/>
    <col min="9988" max="9989" width="23" style="2" customWidth="1"/>
    <col min="9990" max="9990" width="8.77734375" style="2" customWidth="1"/>
    <col min="9991" max="10240" width="8.88671875" style="2"/>
    <col min="10241" max="10241" width="5.5546875" style="2" customWidth="1"/>
    <col min="10242" max="10242" width="10.33203125" style="2" customWidth="1"/>
    <col min="10243" max="10243" width="64.21875" style="2" customWidth="1"/>
    <col min="10244" max="10245" width="23" style="2" customWidth="1"/>
    <col min="10246" max="10246" width="8.77734375" style="2" customWidth="1"/>
    <col min="10247" max="10496" width="8.88671875" style="2"/>
    <col min="10497" max="10497" width="5.5546875" style="2" customWidth="1"/>
    <col min="10498" max="10498" width="10.33203125" style="2" customWidth="1"/>
    <col min="10499" max="10499" width="64.21875" style="2" customWidth="1"/>
    <col min="10500" max="10501" width="23" style="2" customWidth="1"/>
    <col min="10502" max="10502" width="8.77734375" style="2" customWidth="1"/>
    <col min="10503" max="10752" width="8.88671875" style="2"/>
    <col min="10753" max="10753" width="5.5546875" style="2" customWidth="1"/>
    <col min="10754" max="10754" width="10.33203125" style="2" customWidth="1"/>
    <col min="10755" max="10755" width="64.21875" style="2" customWidth="1"/>
    <col min="10756" max="10757" width="23" style="2" customWidth="1"/>
    <col min="10758" max="10758" width="8.77734375" style="2" customWidth="1"/>
    <col min="10759" max="11008" width="8.88671875" style="2"/>
    <col min="11009" max="11009" width="5.5546875" style="2" customWidth="1"/>
    <col min="11010" max="11010" width="10.33203125" style="2" customWidth="1"/>
    <col min="11011" max="11011" width="64.21875" style="2" customWidth="1"/>
    <col min="11012" max="11013" width="23" style="2" customWidth="1"/>
    <col min="11014" max="11014" width="8.77734375" style="2" customWidth="1"/>
    <col min="11015" max="11264" width="8.88671875" style="2"/>
    <col min="11265" max="11265" width="5.5546875" style="2" customWidth="1"/>
    <col min="11266" max="11266" width="10.33203125" style="2" customWidth="1"/>
    <col min="11267" max="11267" width="64.21875" style="2" customWidth="1"/>
    <col min="11268" max="11269" width="23" style="2" customWidth="1"/>
    <col min="11270" max="11270" width="8.77734375" style="2" customWidth="1"/>
    <col min="11271" max="11520" width="8.88671875" style="2"/>
    <col min="11521" max="11521" width="5.5546875" style="2" customWidth="1"/>
    <col min="11522" max="11522" width="10.33203125" style="2" customWidth="1"/>
    <col min="11523" max="11523" width="64.21875" style="2" customWidth="1"/>
    <col min="11524" max="11525" width="23" style="2" customWidth="1"/>
    <col min="11526" max="11526" width="8.77734375" style="2" customWidth="1"/>
    <col min="11527" max="11776" width="8.88671875" style="2"/>
    <col min="11777" max="11777" width="5.5546875" style="2" customWidth="1"/>
    <col min="11778" max="11778" width="10.33203125" style="2" customWidth="1"/>
    <col min="11779" max="11779" width="64.21875" style="2" customWidth="1"/>
    <col min="11780" max="11781" width="23" style="2" customWidth="1"/>
    <col min="11782" max="11782" width="8.77734375" style="2" customWidth="1"/>
    <col min="11783" max="12032" width="8.88671875" style="2"/>
    <col min="12033" max="12033" width="5.5546875" style="2" customWidth="1"/>
    <col min="12034" max="12034" width="10.33203125" style="2" customWidth="1"/>
    <col min="12035" max="12035" width="64.21875" style="2" customWidth="1"/>
    <col min="12036" max="12037" width="23" style="2" customWidth="1"/>
    <col min="12038" max="12038" width="8.77734375" style="2" customWidth="1"/>
    <col min="12039" max="12288" width="8.88671875" style="2"/>
    <col min="12289" max="12289" width="5.5546875" style="2" customWidth="1"/>
    <col min="12290" max="12290" width="10.33203125" style="2" customWidth="1"/>
    <col min="12291" max="12291" width="64.21875" style="2" customWidth="1"/>
    <col min="12292" max="12293" width="23" style="2" customWidth="1"/>
    <col min="12294" max="12294" width="8.77734375" style="2" customWidth="1"/>
    <col min="12295" max="12544" width="8.88671875" style="2"/>
    <col min="12545" max="12545" width="5.5546875" style="2" customWidth="1"/>
    <col min="12546" max="12546" width="10.33203125" style="2" customWidth="1"/>
    <col min="12547" max="12547" width="64.21875" style="2" customWidth="1"/>
    <col min="12548" max="12549" width="23" style="2" customWidth="1"/>
    <col min="12550" max="12550" width="8.77734375" style="2" customWidth="1"/>
    <col min="12551" max="12800" width="8.88671875" style="2"/>
    <col min="12801" max="12801" width="5.5546875" style="2" customWidth="1"/>
    <col min="12802" max="12802" width="10.33203125" style="2" customWidth="1"/>
    <col min="12803" max="12803" width="64.21875" style="2" customWidth="1"/>
    <col min="12804" max="12805" width="23" style="2" customWidth="1"/>
    <col min="12806" max="12806" width="8.77734375" style="2" customWidth="1"/>
    <col min="12807" max="13056" width="8.88671875" style="2"/>
    <col min="13057" max="13057" width="5.5546875" style="2" customWidth="1"/>
    <col min="13058" max="13058" width="10.33203125" style="2" customWidth="1"/>
    <col min="13059" max="13059" width="64.21875" style="2" customWidth="1"/>
    <col min="13060" max="13061" width="23" style="2" customWidth="1"/>
    <col min="13062" max="13062" width="8.77734375" style="2" customWidth="1"/>
    <col min="13063" max="13312" width="8.88671875" style="2"/>
    <col min="13313" max="13313" width="5.5546875" style="2" customWidth="1"/>
    <col min="13314" max="13314" width="10.33203125" style="2" customWidth="1"/>
    <col min="13315" max="13315" width="64.21875" style="2" customWidth="1"/>
    <col min="13316" max="13317" width="23" style="2" customWidth="1"/>
    <col min="13318" max="13318" width="8.77734375" style="2" customWidth="1"/>
    <col min="13319" max="13568" width="8.88671875" style="2"/>
    <col min="13569" max="13569" width="5.5546875" style="2" customWidth="1"/>
    <col min="13570" max="13570" width="10.33203125" style="2" customWidth="1"/>
    <col min="13571" max="13571" width="64.21875" style="2" customWidth="1"/>
    <col min="13572" max="13573" width="23" style="2" customWidth="1"/>
    <col min="13574" max="13574" width="8.77734375" style="2" customWidth="1"/>
    <col min="13575" max="13824" width="8.88671875" style="2"/>
    <col min="13825" max="13825" width="5.5546875" style="2" customWidth="1"/>
    <col min="13826" max="13826" width="10.33203125" style="2" customWidth="1"/>
    <col min="13827" max="13827" width="64.21875" style="2" customWidth="1"/>
    <col min="13828" max="13829" width="23" style="2" customWidth="1"/>
    <col min="13830" max="13830" width="8.77734375" style="2" customWidth="1"/>
    <col min="13831" max="14080" width="8.88671875" style="2"/>
    <col min="14081" max="14081" width="5.5546875" style="2" customWidth="1"/>
    <col min="14082" max="14082" width="10.33203125" style="2" customWidth="1"/>
    <col min="14083" max="14083" width="64.21875" style="2" customWidth="1"/>
    <col min="14084" max="14085" width="23" style="2" customWidth="1"/>
    <col min="14086" max="14086" width="8.77734375" style="2" customWidth="1"/>
    <col min="14087" max="14336" width="8.88671875" style="2"/>
    <col min="14337" max="14337" width="5.5546875" style="2" customWidth="1"/>
    <col min="14338" max="14338" width="10.33203125" style="2" customWidth="1"/>
    <col min="14339" max="14339" width="64.21875" style="2" customWidth="1"/>
    <col min="14340" max="14341" width="23" style="2" customWidth="1"/>
    <col min="14342" max="14342" width="8.77734375" style="2" customWidth="1"/>
    <col min="14343" max="14592" width="8.88671875" style="2"/>
    <col min="14593" max="14593" width="5.5546875" style="2" customWidth="1"/>
    <col min="14594" max="14594" width="10.33203125" style="2" customWidth="1"/>
    <col min="14595" max="14595" width="64.21875" style="2" customWidth="1"/>
    <col min="14596" max="14597" width="23" style="2" customWidth="1"/>
    <col min="14598" max="14598" width="8.77734375" style="2" customWidth="1"/>
    <col min="14599" max="14848" width="8.88671875" style="2"/>
    <col min="14849" max="14849" width="5.5546875" style="2" customWidth="1"/>
    <col min="14850" max="14850" width="10.33203125" style="2" customWidth="1"/>
    <col min="14851" max="14851" width="64.21875" style="2" customWidth="1"/>
    <col min="14852" max="14853" width="23" style="2" customWidth="1"/>
    <col min="14854" max="14854" width="8.77734375" style="2" customWidth="1"/>
    <col min="14855" max="15104" width="8.88671875" style="2"/>
    <col min="15105" max="15105" width="5.5546875" style="2" customWidth="1"/>
    <col min="15106" max="15106" width="10.33203125" style="2" customWidth="1"/>
    <col min="15107" max="15107" width="64.21875" style="2" customWidth="1"/>
    <col min="15108" max="15109" width="23" style="2" customWidth="1"/>
    <col min="15110" max="15110" width="8.77734375" style="2" customWidth="1"/>
    <col min="15111" max="15360" width="8.88671875" style="2"/>
    <col min="15361" max="15361" width="5.5546875" style="2" customWidth="1"/>
    <col min="15362" max="15362" width="10.33203125" style="2" customWidth="1"/>
    <col min="15363" max="15363" width="64.21875" style="2" customWidth="1"/>
    <col min="15364" max="15365" width="23" style="2" customWidth="1"/>
    <col min="15366" max="15366" width="8.77734375" style="2" customWidth="1"/>
    <col min="15367" max="15616" width="8.88671875" style="2"/>
    <col min="15617" max="15617" width="5.5546875" style="2" customWidth="1"/>
    <col min="15618" max="15618" width="10.33203125" style="2" customWidth="1"/>
    <col min="15619" max="15619" width="64.21875" style="2" customWidth="1"/>
    <col min="15620" max="15621" width="23" style="2" customWidth="1"/>
    <col min="15622" max="15622" width="8.77734375" style="2" customWidth="1"/>
    <col min="15623" max="15872" width="8.88671875" style="2"/>
    <col min="15873" max="15873" width="5.5546875" style="2" customWidth="1"/>
    <col min="15874" max="15874" width="10.33203125" style="2" customWidth="1"/>
    <col min="15875" max="15875" width="64.21875" style="2" customWidth="1"/>
    <col min="15876" max="15877" width="23" style="2" customWidth="1"/>
    <col min="15878" max="15878" width="8.77734375" style="2" customWidth="1"/>
    <col min="15879" max="16128" width="8.88671875" style="2"/>
    <col min="16129" max="16129" width="5.5546875" style="2" customWidth="1"/>
    <col min="16130" max="16130" width="10.33203125" style="2" customWidth="1"/>
    <col min="16131" max="16131" width="64.21875" style="2" customWidth="1"/>
    <col min="16132" max="16133" width="23" style="2" customWidth="1"/>
    <col min="16134" max="16134" width="8.77734375" style="2" customWidth="1"/>
    <col min="16135" max="16384" width="8.8867187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3"/>
      <c r="B3" s="3"/>
      <c r="C3" s="3"/>
      <c r="D3" s="3"/>
      <c r="E3" s="3"/>
    </row>
    <row r="4" spans="1:5">
      <c r="A4" s="4" t="s">
        <v>2</v>
      </c>
      <c r="B4" s="4"/>
      <c r="C4" s="4"/>
      <c r="D4" s="4"/>
      <c r="E4" s="4"/>
    </row>
    <row r="5" spans="1:5">
      <c r="A5" s="4" t="s">
        <v>3</v>
      </c>
      <c r="B5" s="4"/>
      <c r="C5" s="4"/>
      <c r="D5" s="4"/>
      <c r="E5" s="4"/>
    </row>
    <row r="6" spans="1:5">
      <c r="A6" s="4" t="s">
        <v>4</v>
      </c>
      <c r="B6" s="4"/>
      <c r="C6" s="4"/>
      <c r="D6" s="4"/>
      <c r="E6" s="4"/>
    </row>
    <row r="7" spans="1:5">
      <c r="B7" s="6"/>
    </row>
    <row r="8" spans="1:5" ht="46.8">
      <c r="A8" s="8" t="s">
        <v>5</v>
      </c>
      <c r="B8" s="9" t="s">
        <v>6</v>
      </c>
      <c r="C8" s="9" t="s">
        <v>7</v>
      </c>
      <c r="D8" s="10">
        <v>42736</v>
      </c>
      <c r="E8" s="10" t="s">
        <v>8</v>
      </c>
    </row>
    <row r="9" spans="1:5">
      <c r="A9" s="11">
        <v>1</v>
      </c>
      <c r="B9" s="12">
        <v>2</v>
      </c>
      <c r="C9" s="12">
        <v>3</v>
      </c>
      <c r="D9" s="12">
        <v>4</v>
      </c>
      <c r="E9" s="12">
        <v>5</v>
      </c>
    </row>
    <row r="10" spans="1:5" ht="34.799999999999997">
      <c r="A10" s="13">
        <v>1</v>
      </c>
      <c r="B10" s="14" t="s">
        <v>9</v>
      </c>
      <c r="C10" s="15" t="s">
        <v>10</v>
      </c>
      <c r="D10" s="16">
        <f>D11+D12+D13+D14+D15</f>
        <v>57.5</v>
      </c>
      <c r="E10" s="16">
        <f>E11+E12+E13+E14+E15</f>
        <v>66</v>
      </c>
    </row>
    <row r="11" spans="1:5" ht="54.6" customHeight="1">
      <c r="A11" s="17" t="s">
        <v>11</v>
      </c>
      <c r="B11" s="12" t="s">
        <v>12</v>
      </c>
      <c r="C11" s="18" t="s">
        <v>13</v>
      </c>
      <c r="D11" s="12">
        <v>1</v>
      </c>
      <c r="E11" s="12">
        <v>1</v>
      </c>
    </row>
    <row r="12" spans="1:5" ht="37.200000000000003" customHeight="1">
      <c r="A12" s="17" t="s">
        <v>14</v>
      </c>
      <c r="B12" s="12" t="s">
        <v>15</v>
      </c>
      <c r="C12" s="18" t="s">
        <v>16</v>
      </c>
      <c r="D12" s="12">
        <v>3</v>
      </c>
      <c r="E12" s="12">
        <v>3</v>
      </c>
    </row>
    <row r="13" spans="1:5" ht="20.399999999999999" customHeight="1">
      <c r="A13" s="17" t="s">
        <v>17</v>
      </c>
      <c r="B13" s="12" t="s">
        <v>18</v>
      </c>
      <c r="C13" s="18" t="s">
        <v>19</v>
      </c>
      <c r="D13" s="12">
        <v>19</v>
      </c>
      <c r="E13" s="12">
        <v>19</v>
      </c>
    </row>
    <row r="14" spans="1:5" ht="19.8" customHeight="1">
      <c r="A14" s="17" t="s">
        <v>20</v>
      </c>
      <c r="B14" s="12" t="s">
        <v>21</v>
      </c>
      <c r="C14" s="18" t="s">
        <v>22</v>
      </c>
      <c r="D14" s="12">
        <v>10</v>
      </c>
      <c r="E14" s="12">
        <v>10</v>
      </c>
    </row>
    <row r="15" spans="1:5" ht="19.8" customHeight="1">
      <c r="A15" s="17" t="s">
        <v>23</v>
      </c>
      <c r="B15" s="12" t="s">
        <v>24</v>
      </c>
      <c r="C15" s="18" t="s">
        <v>25</v>
      </c>
      <c r="D15" s="12">
        <f>12+2+2+8.5</f>
        <v>24.5</v>
      </c>
      <c r="E15" s="12">
        <v>33</v>
      </c>
    </row>
    <row r="16" spans="1:5" ht="37.799999999999997" customHeight="1">
      <c r="A16" s="19" t="s">
        <v>26</v>
      </c>
      <c r="B16" s="14" t="s">
        <v>27</v>
      </c>
      <c r="C16" s="15" t="s">
        <v>28</v>
      </c>
      <c r="D16" s="20">
        <v>5</v>
      </c>
      <c r="E16" s="20">
        <v>5</v>
      </c>
    </row>
    <row r="17" spans="1:6" ht="54" customHeight="1">
      <c r="A17" s="17" t="s">
        <v>29</v>
      </c>
      <c r="B17" s="21" t="s">
        <v>30</v>
      </c>
      <c r="C17" s="18" t="s">
        <v>31</v>
      </c>
      <c r="D17" s="12">
        <v>5</v>
      </c>
      <c r="E17" s="12">
        <v>5</v>
      </c>
    </row>
    <row r="18" spans="1:6" ht="22.2" customHeight="1">
      <c r="A18" s="19" t="s">
        <v>32</v>
      </c>
      <c r="B18" s="14" t="s">
        <v>33</v>
      </c>
      <c r="C18" s="15" t="s">
        <v>34</v>
      </c>
      <c r="D18" s="16">
        <f>65+5</f>
        <v>70</v>
      </c>
      <c r="E18" s="16">
        <f>64</f>
        <v>64</v>
      </c>
      <c r="F18" s="22"/>
    </row>
    <row r="19" spans="1:6" ht="19.8" customHeight="1">
      <c r="A19" s="19" t="s">
        <v>35</v>
      </c>
      <c r="B19" s="14" t="s">
        <v>36</v>
      </c>
      <c r="C19" s="15" t="s">
        <v>37</v>
      </c>
      <c r="D19" s="16">
        <v>197.05</v>
      </c>
      <c r="E19" s="16">
        <v>198</v>
      </c>
    </row>
    <row r="20" spans="1:6" ht="19.8" customHeight="1">
      <c r="A20" s="19" t="s">
        <v>38</v>
      </c>
      <c r="B20" s="14" t="s">
        <v>39</v>
      </c>
      <c r="C20" s="15" t="s">
        <v>40</v>
      </c>
      <c r="D20" s="16">
        <v>779.3</v>
      </c>
      <c r="E20" s="23">
        <f>E21+E22+D24</f>
        <v>777.6</v>
      </c>
    </row>
    <row r="21" spans="1:6" ht="20.399999999999999" customHeight="1">
      <c r="A21" s="17" t="s">
        <v>41</v>
      </c>
      <c r="B21" s="21" t="s">
        <v>42</v>
      </c>
      <c r="C21" s="18" t="s">
        <v>43</v>
      </c>
      <c r="D21" s="12">
        <v>302</v>
      </c>
      <c r="E21" s="24">
        <v>302</v>
      </c>
    </row>
    <row r="22" spans="1:6" ht="19.2" customHeight="1">
      <c r="A22" s="17" t="s">
        <v>44</v>
      </c>
      <c r="B22" s="21" t="s">
        <v>45</v>
      </c>
      <c r="C22" s="18" t="s">
        <v>46</v>
      </c>
      <c r="D22" s="12">
        <v>451.3</v>
      </c>
      <c r="E22" s="24">
        <v>449.6</v>
      </c>
    </row>
    <row r="23" spans="1:6" ht="22.8" customHeight="1">
      <c r="A23" s="17" t="s">
        <v>47</v>
      </c>
      <c r="B23" s="21"/>
      <c r="C23" s="18" t="s">
        <v>48</v>
      </c>
      <c r="D23" s="12">
        <v>268.8</v>
      </c>
      <c r="E23" s="24">
        <v>269.10000000000002</v>
      </c>
    </row>
    <row r="24" spans="1:6" ht="34.799999999999997">
      <c r="A24" s="17" t="s">
        <v>49</v>
      </c>
      <c r="B24" s="21" t="s">
        <v>50</v>
      </c>
      <c r="C24" s="18" t="s">
        <v>51</v>
      </c>
      <c r="D24" s="12">
        <v>26</v>
      </c>
      <c r="E24" s="12">
        <v>26</v>
      </c>
    </row>
    <row r="25" spans="1:6" ht="22.2" customHeight="1">
      <c r="A25" s="17" t="s">
        <v>52</v>
      </c>
      <c r="B25" s="21"/>
      <c r="C25" s="18" t="s">
        <v>53</v>
      </c>
      <c r="D25" s="12"/>
      <c r="E25" s="12"/>
    </row>
    <row r="26" spans="1:6" ht="20.399999999999999" customHeight="1">
      <c r="A26" s="19" t="s">
        <v>54</v>
      </c>
      <c r="B26" s="14" t="s">
        <v>55</v>
      </c>
      <c r="C26" s="15" t="s">
        <v>56</v>
      </c>
      <c r="D26" s="25">
        <f>17+86.5</f>
        <v>103.5</v>
      </c>
      <c r="E26" s="25">
        <f>18+86.5</f>
        <v>104.5</v>
      </c>
    </row>
    <row r="27" spans="1:6" ht="22.2" customHeight="1">
      <c r="A27" s="17" t="s">
        <v>57</v>
      </c>
      <c r="B27" s="21" t="s">
        <v>58</v>
      </c>
      <c r="C27" s="18" t="s">
        <v>59</v>
      </c>
      <c r="D27" s="26">
        <v>86.5</v>
      </c>
      <c r="E27" s="26">
        <v>86.5</v>
      </c>
    </row>
    <row r="28" spans="1:6" ht="39" customHeight="1">
      <c r="A28" s="17" t="s">
        <v>60</v>
      </c>
      <c r="B28" s="21" t="s">
        <v>61</v>
      </c>
      <c r="C28" s="18" t="s">
        <v>62</v>
      </c>
      <c r="D28" s="27">
        <v>17</v>
      </c>
      <c r="E28" s="27">
        <v>18</v>
      </c>
    </row>
    <row r="29" spans="1:6" ht="22.2" customHeight="1">
      <c r="A29" s="19" t="s">
        <v>63</v>
      </c>
      <c r="B29" s="14" t="s">
        <v>64</v>
      </c>
      <c r="C29" s="15" t="s">
        <v>65</v>
      </c>
      <c r="D29" s="16">
        <v>2</v>
      </c>
      <c r="E29" s="16">
        <v>2</v>
      </c>
    </row>
    <row r="30" spans="1:6" ht="22.2" customHeight="1">
      <c r="A30" s="17" t="s">
        <v>66</v>
      </c>
      <c r="B30" s="21" t="s">
        <v>67</v>
      </c>
      <c r="C30" s="18" t="s">
        <v>68</v>
      </c>
      <c r="D30" s="12">
        <v>2</v>
      </c>
      <c r="E30" s="12">
        <v>2</v>
      </c>
    </row>
    <row r="31" spans="1:6">
      <c r="A31" s="28"/>
      <c r="B31" s="29"/>
      <c r="C31" s="30" t="s">
        <v>69</v>
      </c>
      <c r="D31" s="20">
        <f>D10+D16+D18+D19+D20+D26+D29</f>
        <v>1214.3499999999999</v>
      </c>
      <c r="E31" s="20">
        <f>E10+E16+E18+E19+E20+E26+E29</f>
        <v>1217.0999999999999</v>
      </c>
    </row>
    <row r="32" spans="1:6">
      <c r="A32" s="31"/>
      <c r="B32" s="32"/>
      <c r="E32" s="33"/>
    </row>
    <row r="33" spans="2:5">
      <c r="B33" s="34"/>
      <c r="C33" s="34"/>
      <c r="D33" s="34"/>
      <c r="E33" s="34"/>
    </row>
    <row r="34" spans="2:5">
      <c r="B34" s="7" t="s">
        <v>70</v>
      </c>
      <c r="C34" s="7"/>
    </row>
    <row r="35" spans="2:5">
      <c r="B35" s="7"/>
      <c r="C35" s="7"/>
    </row>
    <row r="36" spans="2:5">
      <c r="B36" s="7"/>
      <c r="C36" s="7"/>
    </row>
    <row r="37" spans="2:5">
      <c r="B37" s="7"/>
      <c r="C37" s="7"/>
    </row>
    <row r="38" spans="2:5">
      <c r="B38" s="35" t="s">
        <v>71</v>
      </c>
      <c r="C38" s="35"/>
      <c r="D38" s="35"/>
      <c r="E38" s="35"/>
    </row>
    <row r="39" spans="2:5">
      <c r="B39" s="36"/>
      <c r="C39" s="36"/>
      <c r="D39" s="36"/>
    </row>
    <row r="40" spans="2:5">
      <c r="B40" s="36"/>
      <c r="C40" s="36"/>
      <c r="D40" s="36"/>
    </row>
    <row r="41" spans="2:5">
      <c r="B41" s="34" t="s">
        <v>72</v>
      </c>
      <c r="C41" s="34"/>
      <c r="D41" s="34"/>
      <c r="E41" s="34"/>
    </row>
    <row r="42" spans="2:5">
      <c r="B42" s="37"/>
      <c r="C42" s="37"/>
    </row>
    <row r="43" spans="2:5">
      <c r="B43" s="38" t="s">
        <v>73</v>
      </c>
      <c r="C43" s="38"/>
      <c r="D43" s="38"/>
    </row>
    <row r="44" spans="2:5">
      <c r="B44" s="38" t="s">
        <v>74</v>
      </c>
      <c r="C44" s="38"/>
      <c r="D44" s="38"/>
    </row>
    <row r="46" spans="2:5">
      <c r="E46" s="39"/>
    </row>
  </sheetData>
  <mergeCells count="13">
    <mergeCell ref="B44:D44"/>
    <mergeCell ref="B33:E33"/>
    <mergeCell ref="B38:E38"/>
    <mergeCell ref="B39:D39"/>
    <mergeCell ref="B40:D40"/>
    <mergeCell ref="B41:E41"/>
    <mergeCell ref="B43:D43"/>
    <mergeCell ref="A1:E1"/>
    <mergeCell ref="A2:E2"/>
    <mergeCell ref="A3:E3"/>
    <mergeCell ref="A4:E4"/>
    <mergeCell ref="A5:E5"/>
    <mergeCell ref="A6:E6"/>
  </mergeCells>
  <pageMargins left="1.1811023622047245" right="0.59055118110236227" top="0.78740157480314965" bottom="0.78740157480314965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2017-04-19T13:47:28Z</dcterms:modified>
</cp:coreProperties>
</file>