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2020" sheetId="3" r:id="rId1"/>
  </sheets>
  <definedNames>
    <definedName name="_xlnm._FilterDatabase" localSheetId="0" hidden="1">'2020'!$A$9:$E$643</definedName>
    <definedName name="_xlnm.Print_Titles" localSheetId="0">'2020'!$9:$9</definedName>
    <definedName name="_xlnm.Print_Area" localSheetId="0">'2020'!$A$1:$E$651</definedName>
  </definedNames>
  <calcPr calcId="124519" iterateDelta="1E-4"/>
</workbook>
</file>

<file path=xl/calcChain.xml><?xml version="1.0" encoding="utf-8"?>
<calcChain xmlns="http://schemas.openxmlformats.org/spreadsheetml/2006/main">
  <c r="E598" i="3"/>
  <c r="E11"/>
  <c r="E10" s="1"/>
</calcChain>
</file>

<file path=xl/sharedStrings.xml><?xml version="1.0" encoding="utf-8"?>
<sst xmlns="http://schemas.openxmlformats.org/spreadsheetml/2006/main" count="1791" uniqueCount="733">
  <si>
    <t>Сумма на 2020 год</t>
  </si>
  <si>
    <t>О.М. Горшкова</t>
  </si>
  <si>
    <t xml:space="preserve">   ВСЕГО РАСХОДОВ:</t>
  </si>
  <si>
    <t xml:space="preserve">  Муниципальные программы:</t>
  </si>
  <si>
    <t>Наименование показателя</t>
  </si>
  <si>
    <t>Код целевой статьи</t>
  </si>
  <si>
    <t>Группа видов расходов</t>
  </si>
  <si>
    <t>Код раздела,     подраздела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</si>
  <si>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</si>
  <si>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</si>
  <si>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</si>
  <si>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 xml:space="preserve">к решению Совета народных депутатов </t>
  </si>
  <si>
    <t>ЗАТО г.Радужный Владимирской области</t>
  </si>
  <si>
    <t>от 09.12.2019 года № 19/103</t>
  </si>
  <si>
    <t>Приложение № 13</t>
  </si>
  <si>
    <t>01</t>
  </si>
  <si>
    <t>01001</t>
  </si>
  <si>
    <t>0100110500</t>
  </si>
  <si>
    <t>200</t>
  </si>
  <si>
    <t>1001</t>
  </si>
  <si>
    <t>300</t>
  </si>
  <si>
    <t>0100120220</t>
  </si>
  <si>
    <t>0113</t>
  </si>
  <si>
    <t>1202</t>
  </si>
  <si>
    <t>800</t>
  </si>
  <si>
    <t>0100120229</t>
  </si>
  <si>
    <t>01002</t>
  </si>
  <si>
    <t>0100200590</t>
  </si>
  <si>
    <t>100</t>
  </si>
  <si>
    <t>01003</t>
  </si>
  <si>
    <t>0100300590</t>
  </si>
  <si>
    <t>01005</t>
  </si>
  <si>
    <t>0100554690</t>
  </si>
  <si>
    <t>03</t>
  </si>
  <si>
    <t>031</t>
  </si>
  <si>
    <t>03101</t>
  </si>
  <si>
    <t>0310120220</t>
  </si>
  <si>
    <t>0314</t>
  </si>
  <si>
    <t>032</t>
  </si>
  <si>
    <t>032R3</t>
  </si>
  <si>
    <t>032R37136S</t>
  </si>
  <si>
    <t>600</t>
  </si>
  <si>
    <t>0702</t>
  </si>
  <si>
    <t>033</t>
  </si>
  <si>
    <t>03301</t>
  </si>
  <si>
    <t>0330120220</t>
  </si>
  <si>
    <t>034</t>
  </si>
  <si>
    <t>03401</t>
  </si>
  <si>
    <t>0340120220</t>
  </si>
  <si>
    <t>034012Ю220</t>
  </si>
  <si>
    <t>035</t>
  </si>
  <si>
    <t>03501</t>
  </si>
  <si>
    <t>0350120220</t>
  </si>
  <si>
    <t>035012Л224</t>
  </si>
  <si>
    <t>035012Ш224</t>
  </si>
  <si>
    <t>04</t>
  </si>
  <si>
    <t>041</t>
  </si>
  <si>
    <t>04101</t>
  </si>
  <si>
    <t>0410120220</t>
  </si>
  <si>
    <t>0412</t>
  </si>
  <si>
    <t>042</t>
  </si>
  <si>
    <t>04201</t>
  </si>
  <si>
    <t>0420120220</t>
  </si>
  <si>
    <t>05</t>
  </si>
  <si>
    <t>05001</t>
  </si>
  <si>
    <t>0500120220</t>
  </si>
  <si>
    <t>0410</t>
  </si>
  <si>
    <t>05002</t>
  </si>
  <si>
    <t>0500220220</t>
  </si>
  <si>
    <t>05003</t>
  </si>
  <si>
    <t>0500320220</t>
  </si>
  <si>
    <t>05004</t>
  </si>
  <si>
    <t>0500420220</t>
  </si>
  <si>
    <t>06</t>
  </si>
  <si>
    <t>061</t>
  </si>
  <si>
    <t>06101</t>
  </si>
  <si>
    <t>0610120220</t>
  </si>
  <si>
    <t>0309</t>
  </si>
  <si>
    <t>0610191000</t>
  </si>
  <si>
    <t>06102</t>
  </si>
  <si>
    <t>0610220220</t>
  </si>
  <si>
    <t>0610220225</t>
  </si>
  <si>
    <t>0610260005</t>
  </si>
  <si>
    <t>0610291000</t>
  </si>
  <si>
    <t>06103</t>
  </si>
  <si>
    <t>0610300590</t>
  </si>
  <si>
    <t>06104</t>
  </si>
  <si>
    <t>0610420220</t>
  </si>
  <si>
    <t>062</t>
  </si>
  <si>
    <t>06201</t>
  </si>
  <si>
    <t>0620120220</t>
  </si>
  <si>
    <t>07</t>
  </si>
  <si>
    <t>076</t>
  </si>
  <si>
    <t>07601</t>
  </si>
  <si>
    <t>07601R4970</t>
  </si>
  <si>
    <t>1004</t>
  </si>
  <si>
    <t>08</t>
  </si>
  <si>
    <t>08001</t>
  </si>
  <si>
    <t>0800120220</t>
  </si>
  <si>
    <t>0501</t>
  </si>
  <si>
    <t>08002</t>
  </si>
  <si>
    <t>0800291000</t>
  </si>
  <si>
    <t>0502</t>
  </si>
  <si>
    <t>08004</t>
  </si>
  <si>
    <t>0800460001</t>
  </si>
  <si>
    <t>0800460002</t>
  </si>
  <si>
    <t>09</t>
  </si>
  <si>
    <t>091</t>
  </si>
  <si>
    <t>09101</t>
  </si>
  <si>
    <t>0910120220</t>
  </si>
  <si>
    <t>0910120221</t>
  </si>
  <si>
    <t>0910191000</t>
  </si>
  <si>
    <t>09102</t>
  </si>
  <si>
    <t>0910220220</t>
  </si>
  <si>
    <t>09104</t>
  </si>
  <si>
    <t>0910420220</t>
  </si>
  <si>
    <t>09105</t>
  </si>
  <si>
    <t>0910560000</t>
  </si>
  <si>
    <t>09106</t>
  </si>
  <si>
    <t>0910620220</t>
  </si>
  <si>
    <t>0503</t>
  </si>
  <si>
    <t>09107</t>
  </si>
  <si>
    <t>0910720220</t>
  </si>
  <si>
    <t>0910791000</t>
  </si>
  <si>
    <t>09109</t>
  </si>
  <si>
    <t>0910900590</t>
  </si>
  <si>
    <t>0505</t>
  </si>
  <si>
    <t>093</t>
  </si>
  <si>
    <t>09301</t>
  </si>
  <si>
    <t>0930160000</t>
  </si>
  <si>
    <t>09302</t>
  </si>
  <si>
    <t>0930260005</t>
  </si>
  <si>
    <t>10</t>
  </si>
  <si>
    <t>101</t>
  </si>
  <si>
    <t>1010120220</t>
  </si>
  <si>
    <t>0605</t>
  </si>
  <si>
    <t>1010191000</t>
  </si>
  <si>
    <t>102</t>
  </si>
  <si>
    <t>1020120220</t>
  </si>
  <si>
    <t>1020200590</t>
  </si>
  <si>
    <t>11</t>
  </si>
  <si>
    <t>1100120220</t>
  </si>
  <si>
    <t>1100220220</t>
  </si>
  <si>
    <t>1100291000</t>
  </si>
  <si>
    <t>12</t>
  </si>
  <si>
    <t>1200120220</t>
  </si>
  <si>
    <t>0408</t>
  </si>
  <si>
    <t>1003</t>
  </si>
  <si>
    <t>1200170150</t>
  </si>
  <si>
    <t>12001S0150</t>
  </si>
  <si>
    <t>13</t>
  </si>
  <si>
    <t>131</t>
  </si>
  <si>
    <t>1310191000</t>
  </si>
  <si>
    <t>0409</t>
  </si>
  <si>
    <t>131R1</t>
  </si>
  <si>
    <t>131R153930</t>
  </si>
  <si>
    <t>132</t>
  </si>
  <si>
    <t>1320120220</t>
  </si>
  <si>
    <t>1320170920</t>
  </si>
  <si>
    <t>0405</t>
  </si>
  <si>
    <t>1320191000</t>
  </si>
  <si>
    <t>1320291000</t>
  </si>
  <si>
    <t>133</t>
  </si>
  <si>
    <t>1330100590</t>
  </si>
  <si>
    <t>134</t>
  </si>
  <si>
    <t>1340120220</t>
  </si>
  <si>
    <t>135</t>
  </si>
  <si>
    <t>1350120220</t>
  </si>
  <si>
    <t>135F2</t>
  </si>
  <si>
    <t>135F255550</t>
  </si>
  <si>
    <t>135F25555D</t>
  </si>
  <si>
    <t>136</t>
  </si>
  <si>
    <t>1360120220</t>
  </si>
  <si>
    <t>1360191000</t>
  </si>
  <si>
    <t>1360220220</t>
  </si>
  <si>
    <t>14</t>
  </si>
  <si>
    <t>1400120220</t>
  </si>
  <si>
    <t>15</t>
  </si>
  <si>
    <t>151</t>
  </si>
  <si>
    <t>1510120220</t>
  </si>
  <si>
    <t>0709</t>
  </si>
  <si>
    <t>1510120222</t>
  </si>
  <si>
    <t>151012Б220</t>
  </si>
  <si>
    <t>0701</t>
  </si>
  <si>
    <t>151012Б222</t>
  </si>
  <si>
    <t>151012Г220</t>
  </si>
  <si>
    <t>151012Г222</t>
  </si>
  <si>
    <t>151012Д220</t>
  </si>
  <si>
    <t>151012Д222</t>
  </si>
  <si>
    <t>151012И220</t>
  </si>
  <si>
    <t>151012Л220</t>
  </si>
  <si>
    <t>151012Ц222</t>
  </si>
  <si>
    <t>0703</t>
  </si>
  <si>
    <t>151017096Л</t>
  </si>
  <si>
    <t>151022Г221</t>
  </si>
  <si>
    <t>151022Д221</t>
  </si>
  <si>
    <t>151027193Б</t>
  </si>
  <si>
    <t>151027193И</t>
  </si>
  <si>
    <t>151027193Л</t>
  </si>
  <si>
    <t>1510291Г00</t>
  </si>
  <si>
    <t>1510291И00</t>
  </si>
  <si>
    <t>1510291Л00</t>
  </si>
  <si>
    <t>1510291Ц00</t>
  </si>
  <si>
    <t>15102S193Б</t>
  </si>
  <si>
    <t>15102S193И</t>
  </si>
  <si>
    <t>15102S193Л</t>
  </si>
  <si>
    <t>151030Б590</t>
  </si>
  <si>
    <t>151030Г590</t>
  </si>
  <si>
    <t>151030Д590</t>
  </si>
  <si>
    <t>151030И590</t>
  </si>
  <si>
    <t>151030Л590</t>
  </si>
  <si>
    <t>151030Ц590</t>
  </si>
  <si>
    <t>151030Ц591</t>
  </si>
  <si>
    <t>151030Ц592</t>
  </si>
  <si>
    <t>1510353031</t>
  </si>
  <si>
    <t>151037147Ц</t>
  </si>
  <si>
    <t>151037183Б</t>
  </si>
  <si>
    <t>151037183Г</t>
  </si>
  <si>
    <t>151037183Д</t>
  </si>
  <si>
    <t>151037183И</t>
  </si>
  <si>
    <t>151037183Л</t>
  </si>
  <si>
    <t>15103S147Ц</t>
  </si>
  <si>
    <t>1510400590</t>
  </si>
  <si>
    <t>1510570540</t>
  </si>
  <si>
    <t>1510570560</t>
  </si>
  <si>
    <t>1510570590</t>
  </si>
  <si>
    <t>151E15169Л</t>
  </si>
  <si>
    <t>152</t>
  </si>
  <si>
    <t>152012И220</t>
  </si>
  <si>
    <t>152012Л220</t>
  </si>
  <si>
    <t>152017147И</t>
  </si>
  <si>
    <t>152017147Л</t>
  </si>
  <si>
    <t>15201S147И</t>
  </si>
  <si>
    <t>15201S147Л</t>
  </si>
  <si>
    <t>152022Б220</t>
  </si>
  <si>
    <t>152022Г220</t>
  </si>
  <si>
    <t>152022Д220</t>
  </si>
  <si>
    <t>153</t>
  </si>
  <si>
    <t>15301</t>
  </si>
  <si>
    <t>153012И220</t>
  </si>
  <si>
    <t>0707</t>
  </si>
  <si>
    <t>153012Л220</t>
  </si>
  <si>
    <t>153017147И</t>
  </si>
  <si>
    <t>153017147Л</t>
  </si>
  <si>
    <t>153017147Ц</t>
  </si>
  <si>
    <t>15301S147И</t>
  </si>
  <si>
    <t>15301S147Л</t>
  </si>
  <si>
    <t>15302</t>
  </si>
  <si>
    <t>1530220220</t>
  </si>
  <si>
    <t>15303</t>
  </si>
  <si>
    <t>153030К590</t>
  </si>
  <si>
    <t>153030К592</t>
  </si>
  <si>
    <t>153030Ц590</t>
  </si>
  <si>
    <t>153030Ц592</t>
  </si>
  <si>
    <t>153032Ц220</t>
  </si>
  <si>
    <t>153037147Ц</t>
  </si>
  <si>
    <t>1530391Ц00</t>
  </si>
  <si>
    <t>15303S147Ц</t>
  </si>
  <si>
    <t>154</t>
  </si>
  <si>
    <t>1540170650</t>
  </si>
  <si>
    <t>1540271420</t>
  </si>
  <si>
    <t>400</t>
  </si>
  <si>
    <t>16</t>
  </si>
  <si>
    <t>161</t>
  </si>
  <si>
    <t>1610120220</t>
  </si>
  <si>
    <t>0801</t>
  </si>
  <si>
    <t>161012Э220</t>
  </si>
  <si>
    <t>161012Ю220</t>
  </si>
  <si>
    <t>161022П220</t>
  </si>
  <si>
    <t>161022Ф220</t>
  </si>
  <si>
    <t>1103</t>
  </si>
  <si>
    <t>161022Ч220</t>
  </si>
  <si>
    <t>161022Ч221</t>
  </si>
  <si>
    <t>161022Ш221</t>
  </si>
  <si>
    <t>161022Ю220</t>
  </si>
  <si>
    <t>161022Я220</t>
  </si>
  <si>
    <t>1610240100</t>
  </si>
  <si>
    <t>1610291П00</t>
  </si>
  <si>
    <t>1610291Ч00</t>
  </si>
  <si>
    <t>1610300590</t>
  </si>
  <si>
    <t>0804</t>
  </si>
  <si>
    <t>161040П590</t>
  </si>
  <si>
    <t>161040П591</t>
  </si>
  <si>
    <t>161040Ф590</t>
  </si>
  <si>
    <t>161040Ф591</t>
  </si>
  <si>
    <t>161040Ч590</t>
  </si>
  <si>
    <t>161040Ч591</t>
  </si>
  <si>
    <t>161040Ш590</t>
  </si>
  <si>
    <t>161040Ш591</t>
  </si>
  <si>
    <t>161040Э590</t>
  </si>
  <si>
    <t>161040Ю590</t>
  </si>
  <si>
    <t>161040Ю591</t>
  </si>
  <si>
    <t>161040Я590</t>
  </si>
  <si>
    <t>161040Я591</t>
  </si>
  <si>
    <t>161047039П</t>
  </si>
  <si>
    <t>161047039Ч</t>
  </si>
  <si>
    <t>161047039Ш</t>
  </si>
  <si>
    <t>161047039Ю</t>
  </si>
  <si>
    <t>161047039Я</t>
  </si>
  <si>
    <t>161047147Ф</t>
  </si>
  <si>
    <t>16104S147Ф</t>
  </si>
  <si>
    <t>1610571820</t>
  </si>
  <si>
    <t>162</t>
  </si>
  <si>
    <t>1620120220</t>
  </si>
  <si>
    <t>1102</t>
  </si>
  <si>
    <t>162P5</t>
  </si>
  <si>
    <t>162P55229S</t>
  </si>
  <si>
    <t>162P57170S</t>
  </si>
  <si>
    <t>163</t>
  </si>
  <si>
    <t>1630120220</t>
  </si>
  <si>
    <t>163012Ю220</t>
  </si>
  <si>
    <t>17</t>
  </si>
  <si>
    <t>171</t>
  </si>
  <si>
    <t>1710120220</t>
  </si>
  <si>
    <t>171012Ю220</t>
  </si>
  <si>
    <t>172</t>
  </si>
  <si>
    <t>1720120220</t>
  </si>
  <si>
    <t>172012П220</t>
  </si>
  <si>
    <t>172012Ч220</t>
  </si>
  <si>
    <t>172012Э220</t>
  </si>
  <si>
    <t>173</t>
  </si>
  <si>
    <t>1730120220</t>
  </si>
  <si>
    <t>174</t>
  </si>
  <si>
    <t>174012Б220</t>
  </si>
  <si>
    <t>0401</t>
  </si>
  <si>
    <t>174012Г220</t>
  </si>
  <si>
    <t>174012Д220</t>
  </si>
  <si>
    <t>174012И220</t>
  </si>
  <si>
    <t>174012Л220</t>
  </si>
  <si>
    <t>174012П220</t>
  </si>
  <si>
    <t>174012Ф220</t>
  </si>
  <si>
    <t>174012Ц220</t>
  </si>
  <si>
    <t>Непрограммные расходы:</t>
  </si>
  <si>
    <t>9190000110</t>
  </si>
  <si>
    <t>0104</t>
  </si>
  <si>
    <t>9520000110</t>
  </si>
  <si>
    <t>0103</t>
  </si>
  <si>
    <t>9990000110</t>
  </si>
  <si>
    <t>0106</t>
  </si>
  <si>
    <t>9990000190</t>
  </si>
  <si>
    <t>9990020300</t>
  </si>
  <si>
    <t>700</t>
  </si>
  <si>
    <t>1301</t>
  </si>
  <si>
    <t>9990020400</t>
  </si>
  <si>
    <t>9990021240</t>
  </si>
  <si>
    <t>9990051200</t>
  </si>
  <si>
    <t>0105</t>
  </si>
  <si>
    <t>9990059300</t>
  </si>
  <si>
    <t>9990070010</t>
  </si>
  <si>
    <t>9990070020</t>
  </si>
  <si>
    <t>9990070070</t>
  </si>
  <si>
    <t>1006</t>
  </si>
  <si>
    <t>9990071370</t>
  </si>
  <si>
    <t>9990081000</t>
  </si>
  <si>
    <t>0111</t>
  </si>
  <si>
    <t>91</t>
  </si>
  <si>
    <t>95</t>
  </si>
  <si>
    <t>952</t>
  </si>
  <si>
    <t>99</t>
  </si>
  <si>
    <t>999</t>
  </si>
  <si>
    <t>Исп. М.Л. Семенович</t>
  </si>
  <si>
    <t>3-41-07</t>
  </si>
  <si>
    <t xml:space="preserve">Распределение бюджетных ассигнований по целевым статьям (муниципальным программам ЗАТО г.Радужный Владимирской области и непрограммным направлениям деятельности), группам видов расходов, разделам, подразделам классификации расходов 2020 год                                                                                                                                                                      </t>
  </si>
  <si>
    <t xml:space="preserve">    Муниципальная программа "Развитие муниципальной службы и органов управления ЗАТО г.Радужный Владимирской области"</t>
  </si>
  <si>
    <t xml:space="preserve">        Основное мероприятие "Создание условий для развития муниципальной службы в муниципальном образовании ЗАТО г.Радужный Владимирской области"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</si>
  <si>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</si>
  <si>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  Закупка товаров, работ и услуг для обеспечения государственных (муниципальных) нужд</t>
  </si>
  <si>
    <t xml:space="preserve">            Социальное обеспечение и иные выплаты населению</t>
  </si>
  <si>
    <t xml:space="preserve">          Мероприятия, направленные на повышение эффективности муниципального управления</t>
  </si>
  <si>
    <t xml:space="preserve">          Средства на индексацию заработной платы муниципальных служащих и работников муниципальных казенных учреждений, исполнение Указов Президента о доведении заработной платы согласно "дорожным картам"</t>
  </si>
  <si>
    <t xml:space="preserve">          Реализация мероприятий, связанных с подготовкой к проведению и проведением выборов в органы местного самоуправления</t>
  </si>
  <si>
    <t>010012022W</t>
  </si>
  <si>
    <t xml:space="preserve">            Иные бюджетные ассигнования</t>
  </si>
  <si>
    <t>0107</t>
  </si>
  <si>
    <t xml:space="preserve">        Основное мероприятие "Расходы на обеспечение деятельности центров органов местного самоуправления"</t>
  </si>
  <si>
    <t xml:space="preserve">          Финансирование деятельности профильных (функциональных) центров, созданных в органах местного самоуправления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</si>
  <si>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</si>
  <si>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Основное мероприятие "Создание условий для эффективного содержания административных зданий"</t>
  </si>
  <si>
    <t xml:space="preserve">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</si>
  <si>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 xml:space="preserve">        Основное мероприятие "Проведение Всероссийской переписи населения 2020 года"</t>
  </si>
  <si>
    <t xml:space="preserve">          Проведение Всероссийской переписи населения 2020 года</t>
  </si>
  <si>
    <t xml:space="preserve">        Основное мероприятие "Подготовка к проведению общероссийского голосования по вопросу одобрения изменений в Конституцию Российской Федерации"</t>
  </si>
  <si>
    <t>010W0</t>
  </si>
  <si>
    <t xml:space="preserve">          Реализация мероприятий, связанных с подготовкой к проведению общероссийского голосования по вопросу одобрения изменений в Конституцию Российской Федерации</t>
  </si>
  <si>
    <t>010W070440</t>
  </si>
  <si>
    <t>010W1</t>
  </si>
  <si>
    <t>010W120220</t>
  </si>
  <si>
    <t xml:space="preserve">          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</si>
  <si>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010W158530</t>
  </si>
  <si>
    <t xml:space="preserve">    Муниципальная программа "Обеспечение общественного порядка и профилактики правонарушений ЗАТО г. Радужный Владимирской области Владимирской области"</t>
  </si>
  <si>
    <t xml:space="preserve">      Подпрограмма "Комплексные меры профилактики правонарушений ЗАТО г.Радужный Владимирской области"</t>
  </si>
  <si>
    <t xml:space="preserve">        Основное мероприятие "Профилактика правонарушений"</t>
  </si>
  <si>
    <t xml:space="preserve">          Комплексное обеспечение правопорядка (включая обеспечение деятельности добровольных народных дружин), материально-технические обеспечение деятельности по профилактике правонарушений, повышение уровня правовых знаний населения</t>
  </si>
  <si>
    <t xml:space="preserve">      Подпрограмма "Профилактика дорожно-транспортного травматизма в ЗАТО г. Радужный Владимирской области Владимирской области"</t>
  </si>
  <si>
    <t xml:space="preserve">        Основное мероприятие "Оперативно-профилактические мероприятия по сокращению аварийности и дорожно-транспортного травматизма"</t>
  </si>
  <si>
    <t xml:space="preserve">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и качественные автомобильные дороги", федеральный проект "Безопасность дорожного движения")</t>
  </si>
  <si>
    <t xml:space="preserve">            Предоставление субсидий бюджетным, автономным учреждениям и иным некоммерческим организациям</t>
  </si>
  <si>
    <t xml:space="preserve">      Подпрограмма "Комплексные меры противодействия злоупотреблению наркотиками и их незаконному обороту на территории ЗАТО г.Радужный Владимирской области"</t>
  </si>
  <si>
    <t xml:space="preserve">        Основное мероприятие "Сокращение масштабов распространения наркомании и связанного с ней социального и экономического ущерба"</t>
  </si>
  <si>
    <t xml:space="preserve">          Мероприятия, направленные на сокращение масштабов распространения наркомании и связанного с ней социального и экономического ущерба</t>
  </si>
  <si>
    <t xml:space="preserve">      Подпрограмма "Комплексные меры противодействия злоупотреблению алкогольной продукцией и профилактика алкоголизма населения на территории ЗАТО г. Радужный Владимирской области"</t>
  </si>
  <si>
    <t xml:space="preserve">        Основное мероприятие "Профилактика злоупотребления алкогольной продукцией"</t>
  </si>
  <si>
    <t xml:space="preserve">          Мероприятия, направленные на повышение эффективности профилактики злоупотребления алкогольной продукцией</t>
  </si>
  <si>
    <t xml:space="preserve">          Приобретение специализированной литературы по пропаганде здорового образа жизни, профилактике алкоголизации населения (МБУК "Общедоступная библиотека")</t>
  </si>
  <si>
    <t xml:space="preserve">      Подпрограмма "Противодействие терроризму и экстремизму на территории ЗАТО г. Радужный Владимирской области"</t>
  </si>
  <si>
    <t xml:space="preserve">        Основное мероприятие "Профилактика экстремизма и терроризма на территории ЗАТО г.Радужный Владимирской области"</t>
  </si>
  <si>
    <t xml:space="preserve">          Мероприятия, направленные на предупреждение (профилактику) терроризма и экстремизма среди подростков и молодежи</t>
  </si>
  <si>
    <t xml:space="preserve">          Обеспечение антитеррористической защищенности МБОУ СОШ №2</t>
  </si>
  <si>
    <t xml:space="preserve">          Обеспечение антитеррористической защищенности МБУК ЦДМ</t>
  </si>
  <si>
    <t xml:space="preserve">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</si>
  <si>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Подпрограмма "Землеустройство, использование и охрана земель на территории ЗАТО г.Радужный Владимирской области"</t>
  </si>
  <si>
    <t xml:space="preserve">        Основное мероприятие "Мероприятия по землеустройству и землепользованию на территории ЗАТО г.Радужный Владимирской области</t>
  </si>
  <si>
    <t xml:space="preserve">          Мероприятия, направленные на совершенствование учета земельных участков, покрытие территории картографическими материалами</t>
  </si>
  <si>
    <t xml:space="preserve">      Подпрограмма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</si>
  <si>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Основное мероприятие "Оценка недвижимости, признание прав и регулирование отношений по муниципальной собственности ЗАТО г.Радужный Владимирской области"</t>
  </si>
  <si>
    <t xml:space="preserve">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</si>
  <si>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 xml:space="preserve">    Муниципальная программа "Информатизация ЗАТО г.Радужный Владимирской области</t>
  </si>
  <si>
    <t xml:space="preserve">        Основное мероприятие "Обеспечение предоставления гражданам и организациям услуг с использованием современных информационных и телекоммуникационных технологий"</t>
  </si>
  <si>
    <t xml:space="preserve">          Развитие и обеспечение функционирования муниципального сегмента СМЭВ, взаимодействие с ГИС ГМП</t>
  </si>
  <si>
    <t xml:space="preserve">        Основное мероприятие "Предоставление гражданам и организациям информации о деятельности органов местного самоуправления с использованием информационных и телекоммуникационных технологий"</t>
  </si>
  <si>
    <t xml:space="preserve">          Развитие и техническая поддержка официального сайта органов местного самоуправления</t>
  </si>
  <si>
    <t xml:space="preserve">        Основное мероприятие "Развитие технической и технологической основы становления информационного общества"</t>
  </si>
  <si>
    <t xml:space="preserve">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</si>
  <si>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 xml:space="preserve">        Основное мероприятие "Предупреждение угроз, возникающих в информационном обществе"</t>
  </si>
  <si>
    <t xml:space="preserve">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</si>
  <si>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 xml:space="preserve">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</si>
  <si>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</si>
  <si>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Основное мероприятие "Совершенствование и развитие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</si>
  <si>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</si>
  <si>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рамках мероприятий по совершенствованию гражданской обороны, защиты населения и территории, обеспечения пожарной безопасности и безопасности людей на водных объектах</t>
  </si>
  <si>
    <t xml:space="preserve">        Основное мероприятие "Организация работ по недопущению и ликвидации чрезвычайных ситуаций"</t>
  </si>
  <si>
    <t xml:space="preserve">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</si>
  <si>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 xml:space="preserve">          Мероприятия, направленные на обеспечение санитарно-эпидемиологического благополучия населения для недопущения распространения новой коронавирусной инфекции на территории ЗАТО г.Радужный Владимирской области</t>
  </si>
  <si>
    <t xml:space="preserve">          Субсидии на возмещение расходов предприятиям, привлекаемым для ликвидации чрезвычайных ситуаций на территории ЗАТО г.Радужный Владимирской области</t>
  </si>
  <si>
    <t>0610260000</t>
  </si>
  <si>
    <t xml:space="preserve">          Субсидии на возмещение расходов предприятиям, привлекаемым для обеспечения санитарно-эпидемиологического благополучия населения для недопущения распространения новой коронавирусной инфекции на территории ЗАТО г.Радужный Владимирской области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</si>
  <si>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рамках мероприятий по недопущению и ликвидации чрезвычайных ситуаций</t>
  </si>
  <si>
    <t xml:space="preserve">        Основное мероприятие "Организация мероприятий по гражданской обороне"</t>
  </si>
  <si>
    <t xml:space="preserve">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</si>
  <si>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 xml:space="preserve">        Основное мероприятие "Создание и использование финансового резерва для выполнения мероприятий городского значения по ликвидации аварийных ситуаций и ЧС, возникающих в системах жизнеобеспечения города и сбоев подачи энергоресурсов для населения города"</t>
  </si>
  <si>
    <t xml:space="preserve">  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</si>
  <si>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 xml:space="preserve">      Подпрограмма "Безопасный город"</t>
  </si>
  <si>
    <t xml:space="preserve">        Основное мероприятие "Внедрение и развитие аппаратно-программного комплекса "Безопасный город"</t>
  </si>
  <si>
    <t xml:space="preserve">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</si>
  <si>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 xml:space="preserve">    Муниципальная программа "Обеспечение доступным и комфортным жильем населения ЗАТО г.Радужный Владимирской области"</t>
  </si>
  <si>
    <t xml:space="preserve">      Подпрограмма "Обеспечение жильем молодых семей ЗАТО г.Радужный"</t>
  </si>
  <si>
    <t xml:space="preserve">        Основное мероприятие "Предоставление молодым семьям социальных выплат на приобретение жилья"</t>
  </si>
  <si>
    <t xml:space="preserve">          Реализация мероприятий по обеспечению жильем молодых семей</t>
  </si>
  <si>
    <t xml:space="preserve">    Муниципальная программа "Энергосбережение и повышение надежности энергоснабжения в топливно-энергетическом комплексе ЗАТО г. Радужный Владимирской области"</t>
  </si>
  <si>
    <t xml:space="preserve">        Основное мероприятие "Снижение расхода топливно-энергетических ресурсов"</t>
  </si>
  <si>
    <t xml:space="preserve">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</si>
  <si>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 xml:space="preserve">        Основное мероприятие "Ремонт, реконструкция электрических сетей, трансформаторных подстанций и кабельных линий"</t>
  </si>
  <si>
    <t xml:space="preserve">          Ремонт КЛЭП</t>
  </si>
  <si>
    <t xml:space="preserve">        Основное мероприятие "Мероприятия в целях реализации концессионных соглашений от 17.09.2015 № 2015-01-ТС и № 2015-02-ВС"</t>
  </si>
  <si>
    <t xml:space="preserve">          Субсидии на финансирование расходов на капитальный ремонт объектов, входящих в единую закрытую систему теплоснабжения на территории ЗАТО г.Радужный</t>
  </si>
  <si>
    <t xml:space="preserve">          Субсидии на финансирование расходов на капитальный ремонт объектов, входящих в централизованную систему водоснабжения на территории ЗАТО г. Радужный</t>
  </si>
  <si>
    <t xml:space="preserve">    Муниципальная программа "Жилищно-коммунальный комплекс ЗАТО г.Радужный Владимирской области"</t>
  </si>
  <si>
    <t xml:space="preserve">      Подпрограмма "Развитие жилищно-коммунального комплекса ЗАТО г.Радужный Владимирской области"</t>
  </si>
  <si>
    <t xml:space="preserve">        Основное мероприятие "Содержание, обслуживание, ремонт, модернизация объектов жилого фонда"</t>
  </si>
  <si>
    <t xml:space="preserve">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</si>
  <si>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 xml:space="preserve">          Обслуживание объектов муниципального жилищного фонда в части обеспечения пожарной безопасности</t>
  </si>
  <si>
    <t xml:space="preserve">          Ремонт объектов муниципального жилого фонда</t>
  </si>
  <si>
    <t xml:space="preserve">        Основное мероприятие "Обслуживание, содержание, ремонт, модернизация объектов коммунального хозяйства"</t>
  </si>
  <si>
    <t xml:space="preserve">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</si>
  <si>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 xml:space="preserve">        Основное мероприятие "Предупреждение чрезвычайных ситуаций на территории города"</t>
  </si>
  <si>
    <t xml:space="preserve">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</si>
  <si>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 xml:space="preserve">        Основное мероприятие "Обеспечение финансовой стабильности предприятий бытового облуживания"</t>
  </si>
  <si>
    <t xml:space="preserve">          Субсидии на возмещение фактически понесенных затрат в связи с оказанием социально значимых для города бытовых услуг (услуги городской бани)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</si>
  <si>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</si>
  <si>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</si>
  <si>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  Основное мероприятие "Организация мероприятий по вопросам похоронного дела на территории ЗАТО г. Радужный. Содержание и обслуживание городского кладбища традиционного захоронения"</t>
  </si>
  <si>
    <t xml:space="preserve">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</si>
  <si>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 xml:space="preserve">        Основное мероприятие "Приведение в нормативное состояние административных зданий"</t>
  </si>
  <si>
    <t xml:space="preserve">          Расходы на содержание и обслуживание административных зданий</t>
  </si>
  <si>
    <t xml:space="preserve">          Расходы на ремонтные работы в административных зданиях</t>
  </si>
  <si>
    <t xml:space="preserve">        Основное мероприятие "Организация выполнения работ, необходимых для надлежащего содержания и безопасной эксплуатации муниципальных объектов"</t>
  </si>
  <si>
    <t xml:space="preserve">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</si>
  <si>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 xml:space="preserve">      Подпрограмма "Финансовое оздоровление муниципальных унитарных предприятий, учредителем которых является администрация ЗАТО г. Радужный Владимирской области"</t>
  </si>
  <si>
    <t xml:space="preserve">        Основное мероприятие "Обеспечение финансовой устойчивости муниципальных унитарных предприятий ЗАТО г. Радужный Владимирской области"</t>
  </si>
  <si>
    <t xml:space="preserve">          Субсидии юридическим лицам, индивидуальным предпринимателям, физическим лицам - производителям товаров (работ, услуг) в целях обеспечения финансовой устойчивости муниципальных унитарных предприятий ЗАТО г. Радужный Владимирской области</t>
  </si>
  <si>
    <t xml:space="preserve">        Основное мероприятие "Предупреждение кризисной ситуации в муниципальных унитарных предприятиях ЗАТО г. Радужный Владимирской области в связи с объявленной пандемией коронавирусной инфекции COVID-19"</t>
  </si>
  <si>
    <t xml:space="preserve">          Субсидии юридическим лицам, индивидуальным предпринимателям, физическим лицам - производителям товаров (работ, услуг), предоставляемые в рамках обеспечения санитарно-эпидемиологического благополучия населения ЗАТО г.Радужный Владимирской области в целях предупреждения кризисной ситуации в муниципальных унитарных предприятиях ЗАТО г. Радужный Владимирской области в связи с объявленной пандемией коронавирусной инфекции COVID-19</t>
  </si>
  <si>
    <t xml:space="preserve">    Муниципальная программа "Охрана окружающей среды ЗАТО г.Радужный Владимирской области"</t>
  </si>
  <si>
    <t xml:space="preserve">      Подпрограмма "Городские леса ЗАТО г.Радужный Владимирской области"</t>
  </si>
  <si>
    <t xml:space="preserve">        Основное мероприятие "Охрана лесов и водных источников"</t>
  </si>
  <si>
    <t xml:space="preserve">          Мероприятия, направленные на сохранение и воспроизводство лесов, охрану и восстановление водных объектов (родников)</t>
  </si>
  <si>
    <t xml:space="preserve">          Обустройство зон санитарной охраны выхода подземных вод (родников)</t>
  </si>
  <si>
    <t xml:space="preserve">      Подпрограмма "Отходы ЗАТО г.Радужный Владимирской области"</t>
  </si>
  <si>
    <t xml:space="preserve">        Основное мероприятие "Ликвидация несанкционированных свалок"</t>
  </si>
  <si>
    <t xml:space="preserve">          Вывоз мусора с несанкционированных свалок</t>
  </si>
  <si>
    <t xml:space="preserve">        Основное мероприятие "Содержание полигона твердых бытовых отходов"</t>
  </si>
  <si>
    <t xml:space="preserve">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</si>
  <si>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 xml:space="preserve">    Муниципальная программа "Обеспечение населения ЗАТО г.Радужный Владимирской области питьевой водой"</t>
  </si>
  <si>
    <t xml:space="preserve">        Основное мероприятие "Развитие и совершенствование системы водоснабжения"</t>
  </si>
  <si>
    <t xml:space="preserve">          Содержание и обслуживание пунктов разбора воды, станции подкачки холодной воды, лабораторные исследования воды на микробиологические показатели из ЦТП</t>
  </si>
  <si>
    <t xml:space="preserve">        Основное мероприятие "Развитие и совершенствование системы водоотведения"</t>
  </si>
  <si>
    <t xml:space="preserve">          Расходы на содержание объектов системы водоотведения ЗАТО г.Радужный Владимирской области</t>
  </si>
  <si>
    <t xml:space="preserve">          Расходы на текущие ремонты объектов системы водоотведения ЗАТО г.Радужный Владимирской области</t>
  </si>
  <si>
    <t xml:space="preserve">    Муниципальная программа "Развитие пассажирских перевозок на территории ЗАТО г.Радужный Владимирской области"</t>
  </si>
  <si>
    <t xml:space="preserve">        Основное мероприятие "Развитие и совершенствование транспортного обслуживания населения г.Радужный"</t>
  </si>
  <si>
    <t xml:space="preserve">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</si>
  <si>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</si>
  <si>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 xml:space="preserve">    Муниципальная программа "Дорожное хозяйство и благоустройство ЗАТО г.Радужный Владимирской области"</t>
  </si>
  <si>
    <t xml:space="preserve">      Подпрограмма "Строительство, ремонт и реконструкция автомобильных дорог общего пользования местного значения"</t>
  </si>
  <si>
    <t xml:space="preserve">        Основное мероприятие "Приведение в нормативное состояние автомобильных дорог общего пользования местного значения"</t>
  </si>
  <si>
    <t xml:space="preserve">          Текущий ремонт автомобильных дорог общего пользования местного значения на территории ЗАТО г.Радужный Владимирской области</t>
  </si>
  <si>
    <t xml:space="preserve">        Основное мероприятие "Финансовое обеспечение дорожной деятельности в рамках реализации национального проекта "Безопасные и качественные автомобильные дороги" (федеральный проект "Дорожная сеть")"</t>
  </si>
  <si>
    <t xml:space="preserve">          Финансовое обеспечение дорожной деятельности в рамках реализации национального проекта "Безопасные и качественные автомобильные дороги" (выполнение работ по текущему ремонту участка кольцевой автомобильной дороги)</t>
  </si>
  <si>
    <t xml:space="preserve">      Подпрограмма "Строительство, ремонт и реконструкция объектов благоустройства"</t>
  </si>
  <si>
    <t xml:space="preserve">        Основное мероприятие "Строительство, ремонт, реконструкция и обслуживание объектов благоустройства"</t>
  </si>
  <si>
    <t xml:space="preserve">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</si>
  <si>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 xml:space="preserve">          Осуществление отдельных государственных полномочий Владимирской области в сфере обращения с безнадзорными животными</t>
  </si>
  <si>
    <t xml:space="preserve">          Текущий ремонт объектов благоустройства и прилегающих к ним территорий</t>
  </si>
  <si>
    <t xml:space="preserve">        Основное мероприятие "Устройство и расширение тротуаров, пешеходных дорожек и автостоянок"</t>
  </si>
  <si>
    <t xml:space="preserve">          Текущий ремонт тротуаров и пешеходных дорожек на территории ЗАТО г.Радужный Владимирской области</t>
  </si>
  <si>
    <t xml:space="preserve">      Подпрограмма "Содержание дорог и объектов благоустройства"</t>
  </si>
  <si>
    <t xml:space="preserve">        Основное мероприятие "Содержание и обслуживание городских дорог в зимний, летний и осенний период, содержание и обслуживание объектов благоустройства города"</t>
  </si>
  <si>
    <t xml:space="preserve">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</si>
  <si>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 xml:space="preserve">      Подпрограмма "Техническое обслуживание, ремонт и модернизация уличного освещения"</t>
  </si>
  <si>
    <t xml:space="preserve">        Основное мероприятие "Техническое обслуживание, содержание, ремонт и модернизация уличного освещения"</t>
  </si>
  <si>
    <t xml:space="preserve">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</si>
  <si>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 xml:space="preserve">      Подпрограмма "Формирование комфортной городской среды"</t>
  </si>
  <si>
    <t xml:space="preserve">        Основное мероприятие "Мероприятия по благоустройству дворовых территорий ЗАТО г.Радужный, в том числе в рамках реализации программ современной городской среды</t>
  </si>
  <si>
    <t xml:space="preserve">          Благоустройство придомовых и общественных территорий, в том числе проверка сметной документации</t>
  </si>
  <si>
    <t xml:space="preserve">        Основное мероприятие "Реализация программ формирования современной городской среды в рамках реализации национального проекта "Жилье и городская среда" (федеральный проект "Жилье")"</t>
  </si>
  <si>
    <t xml:space="preserve">          Реализация программ формирования современной городской среды (ремонт дворовых территорий многоквартирных домов)</t>
  </si>
  <si>
    <t xml:space="preserve">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</si>
  <si>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 xml:space="preserve">      Подпрограмма "Ведомственная программа "Ямочный ремонт, сезонные работы по благоустройству города"</t>
  </si>
  <si>
    <t xml:space="preserve">        Основное мероприятие "Ремонт и содержание улично-дорожной сети по объектам благоустройства"</t>
  </si>
  <si>
    <t xml:space="preserve">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</si>
  <si>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 xml:space="preserve">          Ямочный ремонт автомобильных дорог и проездов к дворовым территориям многоквартирных домов</t>
  </si>
  <si>
    <t xml:space="preserve">        Основное мероприятие "Временная занятость сезонных рабочих по благоустройству территории города"</t>
  </si>
  <si>
    <t xml:space="preserve">          Выполнение работ по подготовке города к весеннему, летнему и осеннему сезону</t>
  </si>
  <si>
    <t xml:space="preserve">    Муниципальная программа "Доступная среда для людей с ограниченными возможностями ЗАТО г.Радужный Владимирской области"</t>
  </si>
  <si>
    <t xml:space="preserve">        Основное мероприятие "Обеспечение доступности для инвалидов различного рода информации, объектов социальной сферы"</t>
  </si>
  <si>
    <t xml:space="preserve">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</si>
  <si>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 xml:space="preserve">    Муниципальная программа "Развитие образования ЗАТО г.Радужный Владимирской области"</t>
  </si>
  <si>
    <t xml:space="preserve">      Подпрограмма "Развитие общего, дошкольного и дополнительного образования ЗАТО г.Радужный Владимирской области"</t>
  </si>
  <si>
    <t xml:space="preserve">        Основное мероприятие "Развитие системы обеспечение доступности качества образовательных услуг"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</si>
  <si>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</si>
  <si>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 xml:space="preserve">          Мероприятия, связанные с обеспечением безопасности дорожного движения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</si>
  <si>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</si>
  <si>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 xml:space="preserve">          Мероприятия, связанные с обеспечением безопасности дорожного движения (МБДОУ ЦРР д/с №3)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</si>
  <si>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</si>
  <si>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 xml:space="preserve">          Мероприятия, связанные с обеспечением безопасности дорожного движения (МБДОУ ЦРР д/с №5)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</si>
  <si>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</si>
  <si>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 xml:space="preserve">          Мероприятия, связанные с обеспечением безопасности дорожного движения (МБДОУ ЦРР д/с №6)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</si>
  <si>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</si>
  <si>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</si>
  <si>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 xml:space="preserve">          Мероприятия, связанные с обеспечением безопасности дорожного движения (МБОУ ДО ЦВР "Лад")</t>
  </si>
  <si>
    <t xml:space="preserve">          Организация видеонаблюдения в пунктах проведения экзаменов при проведении государственной итоговой аттестации по образовательным программам среднего общего образования (МБОУ СОШ №2)</t>
  </si>
  <si>
    <t xml:space="preserve">        Основное мероприятие "Обеспечение лицензионных требований к деятельности образовательных учреждений"</t>
  </si>
  <si>
    <t xml:space="preserve">          Обеспечение лицензионных требований к деятельности образовательных учреждений МБДОУ ЦРР д/с №5 в части обеспечения пожарной безопасности</t>
  </si>
  <si>
    <t xml:space="preserve">          Обеспечение лицензионных требований к деятельности образовательных учреждений МБДОУ ЦРР д/с №6 в части обеспечения пожарной безопасности</t>
  </si>
  <si>
    <t xml:space="preserve">          Подготовка муниципальных образовательных организаций к началу учебного года и оздоровительных лагерей к летнему периоду (МБДОУ ЦРР д/с №3)</t>
  </si>
  <si>
    <t xml:space="preserve">          Подготовка муниципальных образовательных организаций к началу учебного года и оздоровительных лагерей к летнему периоду (МБОУ СОШ №1)</t>
  </si>
  <si>
    <t xml:space="preserve">          Подготовка муниципальных образовательных организаций к началу учебного года и оздоровительных лагерей к летнему периоду (МБОУ СОШ №2)</t>
  </si>
  <si>
    <t xml:space="preserve">          Ремонтные работы в МБДОУ ЦРР д/с №3</t>
  </si>
  <si>
    <t>1510291Б00</t>
  </si>
  <si>
    <t xml:space="preserve">          Ремонтные работы в МБДОУ ЦРР д/с №5</t>
  </si>
  <si>
    <t xml:space="preserve">          Ремонтные работы в МБОУ СОШ №1</t>
  </si>
  <si>
    <t xml:space="preserve">          Ремонтные работы в МБОУ СОШ №2</t>
  </si>
  <si>
    <t xml:space="preserve">          Ремонтные работы в МБОУ ДО ЦВР "Лад"</t>
  </si>
  <si>
    <t xml:space="preserve">        Основное мероприятие "Выполнение муниципальных заданий"</t>
  </si>
  <si>
    <t xml:space="preserve">          Выполнение муниципального задания МБДОУ ЦРР д/с №3</t>
  </si>
  <si>
    <t xml:space="preserve">          Выполнение муниципального задания МБДОУ ЦРР д/с №5</t>
  </si>
  <si>
    <t xml:space="preserve">          Выполнение муниципального задания МБДОУ ЦРР д/с №6</t>
  </si>
  <si>
    <t xml:space="preserve">          Выполнение муниципального задания МБОУ СОШ №1</t>
  </si>
  <si>
    <t xml:space="preserve">          Выполнение муниципального задания МБОУ СОШ №2</t>
  </si>
  <si>
    <t xml:space="preserve">          Выполнение муниципального задания МБОУ ДО ЦВР "Лад"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</si>
  <si>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</si>
  <si>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 xml:space="preserve">          Расходы на оплату труда работников муниципального бюджетного учреждения МБОУ ДО ЦВР "Лад"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</si>
  <si>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</si>
  <si>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</si>
  <si>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</si>
  <si>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</si>
  <si>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</si>
  <si>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</si>
  <si>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</si>
  <si>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 xml:space="preserve">        Основное мероприятие "Выполнение управленческих функций, обеспечивающих стабильность работы подведомственных учреждений"</t>
  </si>
  <si>
    <t xml:space="preserve">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</si>
  <si>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 xml:space="preserve">        Основное мероприятие "Социальная поддержка населения"</t>
  </si>
  <si>
    <t xml:space="preserve">          Социальная поддержка детей-инвалидов дошкольного возраста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</si>
  <si>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</si>
  <si>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        Компенсация расходов на оплату жилых помещений, отопления и освещения педагогическим работникам, а также компенсация по оплате за содержание и ремонт жилья, услуг теплоснабжения (отопления) и электроснабжения другим категориям специалистов, работающим в образовательных организациях, расположенных в сельских населенных пунктах, поселках городского типа</t>
  </si>
  <si>
    <t xml:space="preserve">        Основное мероприятие "Создание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реализации национального проекта "Образование (федеральный проект "Современная школа")"</t>
  </si>
  <si>
    <t xml:space="preserve">         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(МБОУ СОШ №2)</t>
  </si>
  <si>
    <t xml:space="preserve">      Подпрограмма "Совершенствование организации питания обучающихся муниципальных общеобразовательных учреждений ЗАТО г.Радужный Владимирской области</t>
  </si>
  <si>
    <t xml:space="preserve">        Основное мероприятие "Организация питания учащихся"</t>
  </si>
  <si>
    <t xml:space="preserve">          Обеспечение горячим питанием обучающихся 1-11 классов, в том числе предоставление льготного питания в МБОУ СОШ №1</t>
  </si>
  <si>
    <t xml:space="preserve">          Обеспечение горячим питанием обучающихся 1-11 классов, в том числе предоставление льготного питания в МБОУ СОШ №2</t>
  </si>
  <si>
    <t xml:space="preserve">          Поддержка приоритетных направлений развития отрасли образования (совершенствование организации питания обучающихся в 1-4 класса) в МБОУ СОШ №1</t>
  </si>
  <si>
    <t xml:space="preserve">          Поддержка приоритетных направлений развития отрасли образования (совершенствование организации питания обучающихся в 1-4 класса) в МБОУ СОШ №2</t>
  </si>
  <si>
    <t xml:space="preserve">        Основное мероприятие "Организация питания дошкольников"</t>
  </si>
  <si>
    <t xml:space="preserve">          Обеспечение предоставления качественного питания для детей дошкольного возраста в МБДОУ ЦРР д/с №3</t>
  </si>
  <si>
    <t xml:space="preserve">          Обеспечение предоставления качественного питания для детей дошкольного возраста в МБДОУ ЦРР д/с №5</t>
  </si>
  <si>
    <t xml:space="preserve">          Обеспечение предоставления качественного питания для детей дошкольного возраста в МБДОУ ЦРР д/с №6</t>
  </si>
  <si>
    <t xml:space="preserve">      Подпрограмма "Совершенствование организации отдыха и оздоровления детей и подростков в ЗАТО г.Радужный Владимирской области"</t>
  </si>
  <si>
    <t xml:space="preserve">        Основное мероприятие "Организация отдыха и оздоровления детей и подростков ЗАТО г.Радужный Владимирской области в лагерях дневного пребывания"</t>
  </si>
  <si>
    <t xml:space="preserve">          Организация лагеря с дневным пребыванием на базе МБОУ СОШ №1</t>
  </si>
  <si>
    <t xml:space="preserve">          Организация лагеря с дневным пребыванием на базе МБОУ СОШ №2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</si>
  <si>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</si>
  <si>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</si>
  <si>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</si>
  <si>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 xml:space="preserve">        Основное мероприятие "Участие в профильных сменах. Организация санаторно-курортного оздоровления"</t>
  </si>
  <si>
    <t xml:space="preserve">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</si>
  <si>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 xml:space="preserve">        Основное мероприятие "Организация отдыха детей в загородном лагере"</t>
  </si>
  <si>
    <t xml:space="preserve">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</si>
  <si>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 xml:space="preserve">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</si>
  <si>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 xml:space="preserve">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</si>
  <si>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 xml:space="preserve">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</si>
  <si>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 xml:space="preserve">          Развитие системы загородного оздоровительного лагеря, укрепление материально-технической базы, обеспечение безопасности жизни и здоровья детей</t>
  </si>
  <si>
    <t xml:space="preserve">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</si>
  <si>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 xml:space="preserve">          Ремонтные работы в загородном лагере "Лесной городок"</t>
  </si>
  <si>
    <t xml:space="preserve">      Подпрограмма "Обеспечение защиты прав и интересов детей-сирот и детей, оставшихся без попечения родителей"</t>
  </si>
  <si>
    <t xml:space="preserve">        Основное мероприятие "Организация осуществления деятельности по опеке и попечительству в отношении несовершеннолетних граждан"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</si>
  <si>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</si>
  <si>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 xml:space="preserve">        Основное мероприятие "Обеспечение жильем лиц из числа детей-сирот, детей, оставшихся без попечения родителей"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</si>
  <si>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</si>
  <si>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Капитальные вложения в объекты государственной (муниципальной) собственности</t>
  </si>
  <si>
    <t xml:space="preserve">    Муниципальная программа "Культура и спорт ЗАТО г.Радужный Владимирской области"</t>
  </si>
  <si>
    <t xml:space="preserve">      Подпрограмма "Культура ЗАТО г.Радужный Владимирской области"</t>
  </si>
  <si>
    <t xml:space="preserve">        Основное мероприятие "Организация досуга населения"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</si>
  <si>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</si>
  <si>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</si>
  <si>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 xml:space="preserve">          Комплектование книжного фонда, внедрение информационных технологий в процесс библиотечного обслуживания</t>
  </si>
  <si>
    <t xml:space="preserve">        Основное мероприятие "Укрепление материальной базы"</t>
  </si>
  <si>
    <t xml:space="preserve">          Мероприятия, связанные с укреплением материально-технической базы МБОУ ДО ДШИ</t>
  </si>
  <si>
    <t xml:space="preserve">          Мероприятия, связанные с укреплением материально-технической базы МБОУ ДО ДШИ в части обеспечения пожарной безопасности</t>
  </si>
  <si>
    <t>161022П221</t>
  </si>
  <si>
    <t xml:space="preserve">          Мероприятия, связанные с укреплением материально-технической базы МБОУ ДО ДЮСШ</t>
  </si>
  <si>
    <t xml:space="preserve">          Мероприятия, связанные с укреплением материально-технической базы МБОУ ДО ДЮСШ в части обеспечения пожарной безопасности</t>
  </si>
  <si>
    <t>161022Ф221</t>
  </si>
  <si>
    <t xml:space="preserve">          Мероприятия, связанные с укреплением материально-технической базы МБУК КЦ "Досуг"</t>
  </si>
  <si>
    <t xml:space="preserve">          Мероприятия, связанные с укреплением материально-технической базы МБУК КЦ "Досуг" в части обеспечения пожарной безопасности</t>
  </si>
  <si>
    <t xml:space="preserve">          Мероприятия, связанные с укреплением материально-технической базы МБУК ЦДМ</t>
  </si>
  <si>
    <t>161022Ш220</t>
  </si>
  <si>
    <t xml:space="preserve">          Мероприятия, связанные с укреплением материально-технической базы МБУК ЦДМ в части обеспечения пожарной безопасности</t>
  </si>
  <si>
    <t xml:space="preserve">          Мероприятия, связанные с укреплением материально-технической базы МБУК ПКиО</t>
  </si>
  <si>
    <t>161022Э220</t>
  </si>
  <si>
    <t xml:space="preserve">          Мероприятия, связанные с укреплением материально-технической базы МБУК "Общедоступная библиотека"</t>
  </si>
  <si>
    <t xml:space="preserve">          Мероприятия, связанные с укреплением материально-технической базы МУК "Общедоступная библиотека" в части обеспечения пожарной безопасности</t>
  </si>
  <si>
    <t>161022Ю221</t>
  </si>
  <si>
    <t xml:space="preserve">          Мероприятия, связанные с укреплением материально-технической базы МБУК МСДЦ</t>
  </si>
  <si>
    <t xml:space="preserve">          Проектные работы на реконструкцию нежилых помещений под клуб творческого развития детей и подростков</t>
  </si>
  <si>
    <t xml:space="preserve">          Ремонтные работы в МБОУ ДО ДШИ</t>
  </si>
  <si>
    <t xml:space="preserve">          Ремонтные работы в МБОУ ДО ДЮСШ</t>
  </si>
  <si>
    <t>1610291Ф00</t>
  </si>
  <si>
    <t xml:space="preserve">          Ремонтные работы в МБУК КЦ "Досуг"</t>
  </si>
  <si>
    <t xml:space="preserve">        Основное мероприятие "Выполнение управленческих функций, обеспечение стабильной работы подведомственных учреждений"</t>
  </si>
  <si>
    <t xml:space="preserve">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</si>
  <si>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 xml:space="preserve">          Выполнение муниципального задания МБОУ ДО ДШИ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</si>
  <si>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</si>
  <si>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 xml:space="preserve">          Выполнение муниципального задания МБОУ ДО ДЮСШ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</si>
  <si>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</si>
  <si>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 xml:space="preserve">          Выполнение муниципального задания МБУК КЦ "Досуг"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</si>
  <si>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</si>
  <si>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 xml:space="preserve">          Выполнение муниципального задания МБУК ЦДМ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</si>
  <si>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</si>
  <si>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 xml:space="preserve">          Выполнение муниципального задания МБУК ПКиО</t>
  </si>
  <si>
    <t xml:space="preserve">          Выполнение муниципального задания МБУК "Общедоступная библиотека"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</si>
  <si>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</si>
  <si>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 xml:space="preserve">          Выполнение муниципального задания МБУК МСДЦ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</si>
  <si>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</si>
  <si>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</si>
  <si>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</si>
  <si>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</si>
  <si>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</si>
  <si>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</si>
  <si>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</si>
  <si>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 xml:space="preserve">          Предоставление мер социальной поддержки по оплате за содержание и ремонт жилья, услуг теплоснабжения (отопления) и электроснабжения работникам культуры и педагогическим работникам образовательных организаций дополнительного образования детей в сфере культуры</t>
  </si>
  <si>
    <t xml:space="preserve">      Подпрограмма "Развитие физической культуры и спорта в ЗАТО г.Радужный"</t>
  </si>
  <si>
    <t xml:space="preserve">        Основное мероприятие "Массовый спорт"</t>
  </si>
  <si>
    <t xml:space="preserve">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</si>
  <si>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 xml:space="preserve">        Основное мероприятие "Приобретение спортивного оборудования и инвентаря для приведения муниципальных учреждений спортивной подготовки в нормативное состояние в рамках реализации национального проекта "Демография" (федеральный проект "Спорт - норма жизни")"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</si>
  <si>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</si>
  <si>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 xml:space="preserve">          Реализация программ спортивной подготовки в соответствии с требованиями федеральных стандартов спортивной подготовки (МБОУ ДО ДЮСШ)</t>
  </si>
  <si>
    <t xml:space="preserve">      Подпрограмма "Повышение правовой культуры населения ЗАТО г.Радужный Владимирской области"</t>
  </si>
  <si>
    <t xml:space="preserve">        Основное мероприятие "Организационно-методическое обеспечение в сфере правового просвещения"</t>
  </si>
  <si>
    <t xml:space="preserve">          Пополнение библиотек общеобразовательных организаций, методического кабинета управления образования литературой по правовой тематике, проведение ежегодных городских мероприятий</t>
  </si>
  <si>
    <t xml:space="preserve">          Систематическое пополнение информационной базы "Информационно-правового центра", находящегося в МБУК "Общедоступная библиотека"</t>
  </si>
  <si>
    <t xml:space="preserve">      Подпрограмма "Укрепление межнационального и межконфессионного согласия на территории ЗАТО г.Радужный Владимирской области"</t>
  </si>
  <si>
    <t>164</t>
  </si>
  <si>
    <t xml:space="preserve">        Основное мероприятие "Реализация Стратегии государственной национальной политики Российской Федерации на территории муниципального образования ЗАТО г.Радужный Владимирской области"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</si>
  <si>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</si>
  <si>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</si>
  <si>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Муниципальная программа "Создание благоприятных условий для развития молодого поколения ЗАТО г.Радужный Владимирской области"</t>
  </si>
  <si>
    <t xml:space="preserve">      Подпрограмма "Социальная поддержка детей, оказавшихся в трудной жизненной ситуации"</t>
  </si>
  <si>
    <t xml:space="preserve">        Основное мероприятие "Адресная помощь детям-инвалидам, семьям с детьми инвалидами, многодетным семьям"</t>
  </si>
  <si>
    <t xml:space="preserve">  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</si>
  <si>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 xml:space="preserve">          Приобретение комплекта развивающих игр для детей-инвалидов, посещающих МБУК "Общедоступная библиотека"</t>
  </si>
  <si>
    <t xml:space="preserve">      Подпрограмма "Организация досуга и воспитание детей"</t>
  </si>
  <si>
    <t xml:space="preserve">        Основное мероприятие "Организация мероприятий для семей с детьми"</t>
  </si>
  <si>
    <t xml:space="preserve">          Проведение городских тематических праздников (Дня семьи, Международного Дня защиты, детей, Дня матери, Дня семьи, любви и верности и т.п.), городских акций для детей и молодежи</t>
  </si>
  <si>
    <t xml:space="preserve">          Мероприятия, направленные на создание условий для занятий творчеством воспитанников детских образцовых коллективов, организацию досуга для детей (МБУДО "ДШИ")</t>
  </si>
  <si>
    <t xml:space="preserve">          Мероприятия, направленные на создание условий для занятий творчеством воспитанников детских образцовых коллективов, организацию досуга для детей (МБУК КЦ "Досуг")</t>
  </si>
  <si>
    <t xml:space="preserve">          Мероприятия, направленные на организацию досуговой деятельности подростков в летний период в городском парке (МБУК ПКиО)</t>
  </si>
  <si>
    <t xml:space="preserve">      Подпрограмма "Молодежь города"</t>
  </si>
  <si>
    <t xml:space="preserve">        Основное мероприятие "Молодежь города"</t>
  </si>
  <si>
    <t xml:space="preserve">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</si>
  <si>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 xml:space="preserve">      Подпрограмма "Временная занятость детей и молодежи"</t>
  </si>
  <si>
    <t xml:space="preserve">        Основное мероприятие "Временная занятость детей и молодежи"</t>
  </si>
  <si>
    <t xml:space="preserve">          Организация временной занятости детей и молодежи в МБДОУ ЦРР д/с №3</t>
  </si>
  <si>
    <t xml:space="preserve">          Организация временной занятости детей и молодежи в МБДОУ ЦРР д/с №5</t>
  </si>
  <si>
    <t xml:space="preserve">          Организация временной занятости детей и молодежи в МБДОУ ЦРР д/с №6</t>
  </si>
  <si>
    <t xml:space="preserve">          Организация временной занятости детей и молодежи в МБОУ СОШ №1</t>
  </si>
  <si>
    <t xml:space="preserve">          Организация временной занятости детей и молодежи в МБОУ СОШ №2</t>
  </si>
  <si>
    <t xml:space="preserve">          Организация временной занятости детей и молодежи в МБОУ ДО ДШИ</t>
  </si>
  <si>
    <t xml:space="preserve">          Организация временной занятости детей и молодежи в МБОУ ДО ДЮСШ</t>
  </si>
  <si>
    <t xml:space="preserve">          Организация временной занятости детей и молодежи в МБОУ ДО ЦВР "Лад"</t>
  </si>
  <si>
    <t xml:space="preserve">    Глава администрации ЗАТО г.Радужный Владимирской области</t>
  </si>
  <si>
    <t xml:space="preserve">      Обеспечение деятельности главы администрации ЗАТО г.Радужный Владимирской области</t>
  </si>
  <si>
    <t>191</t>
  </si>
  <si>
    <t xml:space="preserve">          Расходы на выплаты по оплате труда главы администрации ЗАТО г.Радужный Владимирской области</t>
  </si>
  <si>
    <t xml:space="preserve">    Совет народных депутатов ЗАТО г.Радужный Владимирской области</t>
  </si>
  <si>
    <t xml:space="preserve">      Депутаты Совета народных депутатов ЗАТО г.Радужный Владимирской области</t>
  </si>
  <si>
    <t xml:space="preserve">          Расходы на выплаты по оплате труда депутатов Совета народных депутатов ЗАТО г.Радужный Владимирской области</t>
  </si>
  <si>
    <t xml:space="preserve">    Непрограммные расходы органов местного самоуправления ЗАТО г.Радужный Владимирской области</t>
  </si>
  <si>
    <t xml:space="preserve">      Непрограммные расходы бюджета ЗАТО г.Радужный Владимирской области</t>
  </si>
  <si>
    <t xml:space="preserve">          Расходы на выплаты по оплате труда работников органов местного самоуправления ЗАТО г.Радужный Владимирской области</t>
  </si>
  <si>
    <t xml:space="preserve">          Расходы на обеспечение функций органов местного самоуправления ЗАТО г.Радужный Владимирской области</t>
  </si>
  <si>
    <t xml:space="preserve">          Расходы на обслуживание муниципального долга ЗАТО г.Радужный Владимирской области</t>
  </si>
  <si>
    <t xml:space="preserve">            Обслуживание государственного (муниципального) долга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</si>
  <si>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</si>
  <si>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 xml:space="preserve">          Резерв на выполнение условий софинансирования участия в федеральных, областных приоритетных проектах и программах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</si>
  <si>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</si>
  <si>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</si>
  <si>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 xml:space="preserve">          Обеспечение деятельности комиссий по делам несовершеннолетних и защите их прав</t>
  </si>
  <si>
    <t xml:space="preserve">          Осуществление отдельных государственных полномочий по вопросам административного законодательства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</si>
  <si>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</si>
  <si>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          Осуществление отдельных государственных полномочий по региональному государственному жилищному надзору и лицензионному контролю</t>
  </si>
  <si>
    <t xml:space="preserve">          Резервный фонд администрации ЗАТО г.Радужный Владимирской области</t>
  </si>
  <si>
    <t>(в редакции от 03.08.2020г. № 13/63)</t>
  </si>
</sst>
</file>

<file path=xl/styles.xml><?xml version="1.0" encoding="utf-8"?>
<styleSheet xmlns="http://schemas.openxmlformats.org/spreadsheetml/2006/main"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9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5" fillId="0" borderId="1">
      <alignment wrapText="1"/>
    </xf>
    <xf numFmtId="0" fontId="6" fillId="0" borderId="1">
      <alignment horizontal="center"/>
    </xf>
    <xf numFmtId="0" fontId="3" fillId="0" borderId="2">
      <alignment vertical="top" wrapText="1"/>
    </xf>
    <xf numFmtId="4" fontId="3" fillId="3" borderId="2">
      <alignment horizontal="right" vertical="top" shrinkToFit="1"/>
    </xf>
  </cellStyleXfs>
  <cellXfs count="54">
    <xf numFmtId="0" fontId="0" fillId="0" borderId="0" xfId="0"/>
    <xf numFmtId="0" fontId="11" fillId="0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" fillId="0" borderId="1" xfId="25" applyNumberFormat="1" applyFont="1" applyAlignment="1" applyProtection="1">
      <alignment horizontal="right" wrapText="1"/>
    </xf>
    <xf numFmtId="49" fontId="9" fillId="0" borderId="1" xfId="25" applyNumberFormat="1" applyFont="1" applyAlignment="1">
      <alignment horizontal="right" wrapText="1"/>
    </xf>
    <xf numFmtId="0" fontId="9" fillId="0" borderId="1" xfId="25" applyFont="1" applyAlignment="1">
      <alignment horizontal="right" wrapText="1"/>
    </xf>
    <xf numFmtId="0" fontId="12" fillId="5" borderId="5" xfId="0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9" fillId="0" borderId="2" xfId="5" applyNumberFormat="1" applyFont="1" applyFill="1" applyProtection="1">
      <alignment horizontal="center" vertical="center" wrapText="1"/>
    </xf>
    <xf numFmtId="0" fontId="9" fillId="0" borderId="1" xfId="2" applyNumberFormat="1" applyFont="1" applyFill="1" applyProtection="1"/>
    <xf numFmtId="0" fontId="7" fillId="0" borderId="2" xfId="5" applyNumberFormat="1" applyFont="1" applyFill="1" applyAlignment="1" applyProtection="1">
      <alignment horizontal="left" vertical="top" wrapText="1"/>
    </xf>
    <xf numFmtId="49" fontId="9" fillId="0" borderId="2" xfId="5" applyNumberFormat="1" applyFont="1" applyFill="1" applyProtection="1">
      <alignment horizontal="center" vertical="center" wrapText="1"/>
    </xf>
    <xf numFmtId="4" fontId="9" fillId="0" borderId="1" xfId="2" applyNumberFormat="1" applyFont="1" applyFill="1" applyProtection="1"/>
    <xf numFmtId="0" fontId="11" fillId="0" borderId="1" xfId="0" applyFont="1" applyFill="1" applyBorder="1" applyProtection="1">
      <protection locked="0"/>
    </xf>
    <xf numFmtId="0" fontId="7" fillId="0" borderId="1" xfId="2" applyNumberFormat="1" applyFont="1" applyFill="1" applyProtection="1"/>
    <xf numFmtId="0" fontId="13" fillId="0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1" fillId="0" borderId="1" xfId="0" applyFont="1" applyBorder="1" applyProtection="1">
      <protection locked="0"/>
    </xf>
    <xf numFmtId="49" fontId="11" fillId="0" borderId="1" xfId="0" applyNumberFormat="1" applyFont="1" applyBorder="1" applyProtection="1">
      <protection locked="0"/>
    </xf>
    <xf numFmtId="0" fontId="11" fillId="0" borderId="1" xfId="0" applyFont="1" applyFill="1" applyBorder="1" applyAlignment="1" applyProtection="1">
      <alignment horizontal="right"/>
      <protection locked="0"/>
    </xf>
    <xf numFmtId="49" fontId="11" fillId="0" borderId="0" xfId="0" applyNumberFormat="1" applyFont="1" applyFill="1" applyProtection="1">
      <protection locked="0"/>
    </xf>
    <xf numFmtId="4" fontId="7" fillId="0" borderId="2" xfId="5" applyNumberFormat="1" applyFont="1" applyFill="1" applyAlignment="1" applyProtection="1">
      <alignment horizontal="right" vertical="center" wrapText="1"/>
    </xf>
    <xf numFmtId="0" fontId="9" fillId="0" borderId="1" xfId="2" applyNumberFormat="1" applyFont="1" applyFill="1" applyBorder="1" applyProtection="1"/>
    <xf numFmtId="0" fontId="15" fillId="0" borderId="1" xfId="0" applyFont="1" applyBorder="1" applyProtection="1">
      <protection locked="0"/>
    </xf>
    <xf numFmtId="0" fontId="7" fillId="0" borderId="4" xfId="5" applyFont="1" applyFill="1" applyBorder="1" applyAlignment="1">
      <alignment horizontal="left" vertical="center" wrapText="1"/>
    </xf>
    <xf numFmtId="0" fontId="7" fillId="0" borderId="2" xfId="6" applyNumberFormat="1" applyFont="1" applyFill="1" applyAlignment="1" applyProtection="1">
      <alignment vertical="top" wrapText="1"/>
    </xf>
    <xf numFmtId="49" fontId="7" fillId="0" borderId="2" xfId="7" applyNumberFormat="1" applyFont="1" applyFill="1" applyAlignment="1" applyProtection="1">
      <alignment horizontal="center" vertical="top" shrinkToFit="1"/>
    </xf>
    <xf numFmtId="1" fontId="7" fillId="0" borderId="2" xfId="7" applyNumberFormat="1" applyFont="1" applyFill="1" applyAlignment="1" applyProtection="1">
      <alignment horizontal="center" vertical="top" shrinkToFit="1"/>
    </xf>
    <xf numFmtId="4" fontId="7" fillId="0" borderId="2" xfId="8" applyNumberFormat="1" applyFont="1" applyFill="1" applyAlignment="1" applyProtection="1">
      <alignment horizontal="right" vertical="top" shrinkToFit="1"/>
    </xf>
    <xf numFmtId="0" fontId="7" fillId="0" borderId="2" xfId="27" applyNumberFormat="1" applyFont="1" applyFill="1" applyProtection="1">
      <alignment vertical="top" wrapText="1"/>
    </xf>
    <xf numFmtId="49" fontId="7" fillId="0" borderId="2" xfId="20" applyNumberFormat="1" applyFont="1" applyFill="1" applyBorder="1" applyAlignment="1" applyProtection="1">
      <alignment horizontal="center" vertical="top" shrinkToFit="1"/>
    </xf>
    <xf numFmtId="1" fontId="7" fillId="0" borderId="2" xfId="20" applyNumberFormat="1" applyFont="1" applyFill="1" applyBorder="1" applyAlignment="1" applyProtection="1">
      <alignment horizontal="center" vertical="top" shrinkToFit="1"/>
    </xf>
    <xf numFmtId="4" fontId="7" fillId="0" borderId="2" xfId="28" applyNumberFormat="1" applyFont="1" applyFill="1" applyProtection="1">
      <alignment horizontal="right" vertical="top" shrinkToFit="1"/>
    </xf>
    <xf numFmtId="0" fontId="8" fillId="0" borderId="2" xfId="27" applyNumberFormat="1" applyFont="1" applyFill="1" applyProtection="1">
      <alignment vertical="top" wrapText="1"/>
    </xf>
    <xf numFmtId="49" fontId="8" fillId="0" borderId="2" xfId="20" applyNumberFormat="1" applyFont="1" applyFill="1" applyBorder="1" applyAlignment="1" applyProtection="1">
      <alignment horizontal="center" vertical="top" shrinkToFit="1"/>
    </xf>
    <xf numFmtId="1" fontId="8" fillId="0" borderId="2" xfId="20" applyNumberFormat="1" applyFont="1" applyFill="1" applyBorder="1" applyAlignment="1" applyProtection="1">
      <alignment horizontal="center" vertical="top" shrinkToFit="1"/>
    </xf>
    <xf numFmtId="4" fontId="8" fillId="0" borderId="2" xfId="28" applyNumberFormat="1" applyFont="1" applyFill="1" applyProtection="1">
      <alignment horizontal="right" vertical="top" shrinkToFit="1"/>
    </xf>
    <xf numFmtId="0" fontId="9" fillId="0" borderId="2" xfId="27" applyNumberFormat="1" applyFont="1" applyFill="1" applyProtection="1">
      <alignment vertical="top" wrapText="1"/>
    </xf>
    <xf numFmtId="49" fontId="9" fillId="0" borderId="2" xfId="20" applyNumberFormat="1" applyFont="1" applyFill="1" applyBorder="1" applyAlignment="1" applyProtection="1">
      <alignment horizontal="center" vertical="top" shrinkToFit="1"/>
    </xf>
    <xf numFmtId="1" fontId="9" fillId="0" borderId="2" xfId="20" applyNumberFormat="1" applyFont="1" applyFill="1" applyBorder="1" applyAlignment="1" applyProtection="1">
      <alignment horizontal="center" vertical="top" shrinkToFit="1"/>
    </xf>
    <xf numFmtId="4" fontId="9" fillId="0" borderId="2" xfId="28" applyNumberFormat="1" applyFont="1" applyFill="1" applyProtection="1">
      <alignment horizontal="right" vertical="top" shrinkToFit="1"/>
    </xf>
    <xf numFmtId="0" fontId="10" fillId="0" borderId="2" xfId="27" applyNumberFormat="1" applyFont="1" applyFill="1" applyProtection="1">
      <alignment vertical="top" wrapText="1"/>
    </xf>
    <xf numFmtId="49" fontId="10" fillId="0" borderId="2" xfId="20" applyNumberFormat="1" applyFont="1" applyFill="1" applyBorder="1" applyAlignment="1" applyProtection="1">
      <alignment horizontal="center" vertical="top" shrinkToFit="1"/>
    </xf>
    <xf numFmtId="1" fontId="10" fillId="0" borderId="2" xfId="20" applyNumberFormat="1" applyFont="1" applyFill="1" applyBorder="1" applyAlignment="1" applyProtection="1">
      <alignment horizontal="center" vertical="top" shrinkToFit="1"/>
    </xf>
    <xf numFmtId="4" fontId="10" fillId="0" borderId="2" xfId="28" applyNumberFormat="1" applyFont="1" applyFill="1" applyProtection="1">
      <alignment horizontal="right" vertical="top" shrinkToFit="1"/>
    </xf>
    <xf numFmtId="0" fontId="9" fillId="0" borderId="1" xfId="6" applyNumberFormat="1" applyFont="1" applyFill="1" applyBorder="1" applyProtection="1">
      <alignment vertical="top" wrapText="1"/>
    </xf>
    <xf numFmtId="49" fontId="9" fillId="0" borderId="1" xfId="7" applyNumberFormat="1" applyFont="1" applyFill="1" applyBorder="1" applyProtection="1">
      <alignment horizontal="center" vertical="top" shrinkToFit="1"/>
    </xf>
    <xf numFmtId="1" fontId="9" fillId="0" borderId="1" xfId="7" applyNumberFormat="1" applyFont="1" applyFill="1" applyBorder="1" applyProtection="1">
      <alignment horizontal="center" vertical="top" shrinkToFit="1"/>
    </xf>
    <xf numFmtId="4" fontId="9" fillId="0" borderId="1" xfId="8" applyNumberFormat="1" applyFont="1" applyFill="1" applyBorder="1" applyProtection="1">
      <alignment horizontal="right" vertical="top" shrinkToFit="1"/>
    </xf>
    <xf numFmtId="0" fontId="14" fillId="5" borderId="1" xfId="0" applyFont="1" applyFill="1" applyBorder="1" applyAlignment="1">
      <alignment horizontal="center" vertical="center" wrapText="1" shrinkToFit="1"/>
    </xf>
    <xf numFmtId="0" fontId="9" fillId="0" borderId="1" xfId="26" applyNumberFormat="1" applyFont="1" applyAlignment="1" applyProtection="1">
      <alignment horizontal="right"/>
    </xf>
    <xf numFmtId="0" fontId="9" fillId="0" borderId="1" xfId="26" applyFont="1" applyAlignment="1">
      <alignment horizontal="right"/>
    </xf>
    <xf numFmtId="0" fontId="9" fillId="0" borderId="1" xfId="25" applyNumberFormat="1" applyFont="1" applyAlignment="1" applyProtection="1">
      <alignment horizontal="right"/>
    </xf>
  </cellXfs>
  <cellStyles count="29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xl42" xfId="25"/>
    <cellStyle name="xl58" xfId="26"/>
    <cellStyle name="xl61" xfId="27"/>
    <cellStyle name="xl64" xfId="28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1"/>
  <sheetViews>
    <sheetView showGridLines="0" tabSelected="1" view="pageBreakPreview" zoomScaleSheetLayoutView="100" workbookViewId="0">
      <selection activeCell="A6" sqref="A6"/>
    </sheetView>
  </sheetViews>
  <sheetFormatPr defaultColWidth="9.109375" defaultRowHeight="13.2" outlineLevelRow="5"/>
  <cols>
    <col min="1" max="1" width="64" style="1" customWidth="1"/>
    <col min="2" max="2" width="11.88671875" style="21" bestFit="1" customWidth="1"/>
    <col min="3" max="3" width="9.44140625" style="1" customWidth="1"/>
    <col min="4" max="4" width="11.6640625" style="1" customWidth="1"/>
    <col min="5" max="5" width="15.109375" style="1" customWidth="1"/>
    <col min="6" max="6" width="16" style="1" customWidth="1"/>
    <col min="7" max="7" width="9.109375" style="1"/>
    <col min="8" max="16384" width="9.109375" style="2"/>
  </cols>
  <sheetData>
    <row r="1" spans="1:6" ht="15" customHeight="1">
      <c r="A1" s="53" t="s">
        <v>14</v>
      </c>
      <c r="B1" s="53"/>
      <c r="C1" s="53"/>
      <c r="D1" s="53"/>
      <c r="E1" s="53"/>
    </row>
    <row r="2" spans="1:6" ht="15" customHeight="1">
      <c r="A2" s="53" t="s">
        <v>11</v>
      </c>
      <c r="B2" s="53"/>
      <c r="C2" s="53"/>
      <c r="D2" s="53"/>
      <c r="E2" s="53"/>
    </row>
    <row r="3" spans="1:6" ht="15" customHeight="1">
      <c r="A3" s="53" t="s">
        <v>12</v>
      </c>
      <c r="B3" s="53"/>
      <c r="C3" s="53"/>
      <c r="D3" s="53"/>
      <c r="E3" s="53"/>
    </row>
    <row r="4" spans="1:6" ht="15" customHeight="1">
      <c r="A4" s="53" t="s">
        <v>13</v>
      </c>
      <c r="B4" s="53"/>
      <c r="C4" s="53"/>
      <c r="D4" s="53"/>
      <c r="E4" s="53"/>
    </row>
    <row r="5" spans="1:6" ht="15" customHeight="1">
      <c r="A5" s="53" t="s">
        <v>732</v>
      </c>
      <c r="B5" s="53"/>
      <c r="C5" s="53"/>
      <c r="D5" s="53"/>
      <c r="E5" s="53"/>
    </row>
    <row r="6" spans="1:6">
      <c r="A6" s="3"/>
      <c r="B6" s="4"/>
      <c r="C6" s="5"/>
      <c r="D6" s="5"/>
      <c r="E6" s="5"/>
    </row>
    <row r="7" spans="1:6" ht="47.25" customHeight="1">
      <c r="A7" s="50" t="s">
        <v>362</v>
      </c>
      <c r="B7" s="50"/>
      <c r="C7" s="50"/>
      <c r="D7" s="50"/>
      <c r="E7" s="50"/>
    </row>
    <row r="8" spans="1:6">
      <c r="A8" s="51" t="s">
        <v>8</v>
      </c>
      <c r="B8" s="52"/>
      <c r="C8" s="52"/>
      <c r="D8" s="52"/>
      <c r="E8" s="52"/>
    </row>
    <row r="9" spans="1:6" ht="39.6">
      <c r="A9" s="6" t="s">
        <v>4</v>
      </c>
      <c r="B9" s="7" t="s">
        <v>5</v>
      </c>
      <c r="C9" s="6" t="s">
        <v>6</v>
      </c>
      <c r="D9" s="8" t="s">
        <v>7</v>
      </c>
      <c r="E9" s="9" t="s">
        <v>0</v>
      </c>
      <c r="F9" s="10"/>
    </row>
    <row r="10" spans="1:6">
      <c r="A10" s="11" t="s">
        <v>2</v>
      </c>
      <c r="B10" s="12"/>
      <c r="C10" s="9"/>
      <c r="D10" s="9"/>
      <c r="E10" s="22">
        <f>E11+E598</f>
        <v>696130998</v>
      </c>
      <c r="F10" s="10"/>
    </row>
    <row r="11" spans="1:6">
      <c r="A11" s="25" t="s">
        <v>3</v>
      </c>
      <c r="B11" s="12"/>
      <c r="C11" s="9"/>
      <c r="D11" s="9"/>
      <c r="E11" s="22">
        <f>E12+E45+E72+E81+E94+E123+E128+E140+E180+E196+E205+E214+E266+E270+E443+E555</f>
        <v>665327463.00999999</v>
      </c>
      <c r="F11" s="13"/>
    </row>
    <row r="12" spans="1:6" ht="26.4">
      <c r="A12" s="30" t="s">
        <v>363</v>
      </c>
      <c r="B12" s="31" t="s">
        <v>15</v>
      </c>
      <c r="C12" s="32"/>
      <c r="D12" s="32"/>
      <c r="E12" s="33">
        <v>73751189.959999993</v>
      </c>
      <c r="F12" s="10"/>
    </row>
    <row r="13" spans="1:6" ht="39.6" outlineLevel="2">
      <c r="A13" s="34" t="s">
        <v>364</v>
      </c>
      <c r="B13" s="35" t="s">
        <v>16</v>
      </c>
      <c r="C13" s="36"/>
      <c r="D13" s="36"/>
      <c r="E13" s="37">
        <v>11871871.09</v>
      </c>
      <c r="F13" s="10"/>
    </row>
    <row r="14" spans="1:6" ht="39.6" outlineLevel="3">
      <c r="A14" s="38" t="s">
        <v>365</v>
      </c>
      <c r="B14" s="39" t="s">
        <v>17</v>
      </c>
      <c r="C14" s="40"/>
      <c r="D14" s="40"/>
      <c r="E14" s="41">
        <v>1757910</v>
      </c>
      <c r="F14" s="10"/>
    </row>
    <row r="15" spans="1:6" ht="26.4" outlineLevel="4">
      <c r="A15" s="38" t="s">
        <v>366</v>
      </c>
      <c r="B15" s="39" t="s">
        <v>17</v>
      </c>
      <c r="C15" s="40" t="s">
        <v>18</v>
      </c>
      <c r="D15" s="40" t="s">
        <v>19</v>
      </c>
      <c r="E15" s="41">
        <v>17410</v>
      </c>
      <c r="F15" s="10"/>
    </row>
    <row r="16" spans="1:6" outlineLevel="4">
      <c r="A16" s="38" t="s">
        <v>367</v>
      </c>
      <c r="B16" s="39" t="s">
        <v>17</v>
      </c>
      <c r="C16" s="40" t="s">
        <v>20</v>
      </c>
      <c r="D16" s="40" t="s">
        <v>19</v>
      </c>
      <c r="E16" s="41">
        <v>1740500</v>
      </c>
      <c r="F16" s="10"/>
    </row>
    <row r="17" spans="1:6" ht="26.4" outlineLevel="3">
      <c r="A17" s="38" t="s">
        <v>368</v>
      </c>
      <c r="B17" s="39" t="s">
        <v>21</v>
      </c>
      <c r="C17" s="40"/>
      <c r="D17" s="40"/>
      <c r="E17" s="41">
        <v>3555000</v>
      </c>
      <c r="F17" s="10"/>
    </row>
    <row r="18" spans="1:6" ht="26.4" outlineLevel="4">
      <c r="A18" s="38" t="s">
        <v>366</v>
      </c>
      <c r="B18" s="39" t="s">
        <v>21</v>
      </c>
      <c r="C18" s="40" t="s">
        <v>18</v>
      </c>
      <c r="D18" s="40" t="s">
        <v>22</v>
      </c>
      <c r="E18" s="41">
        <v>55000</v>
      </c>
      <c r="F18" s="10"/>
    </row>
    <row r="19" spans="1:6" ht="26.4" outlineLevel="5">
      <c r="A19" s="38" t="s">
        <v>366</v>
      </c>
      <c r="B19" s="39" t="s">
        <v>21</v>
      </c>
      <c r="C19" s="40" t="s">
        <v>18</v>
      </c>
      <c r="D19" s="40" t="s">
        <v>23</v>
      </c>
      <c r="E19" s="41">
        <v>3500000</v>
      </c>
      <c r="F19" s="10"/>
    </row>
    <row r="20" spans="1:6" ht="52.8" outlineLevel="5">
      <c r="A20" s="38" t="s">
        <v>369</v>
      </c>
      <c r="B20" s="39" t="s">
        <v>25</v>
      </c>
      <c r="C20" s="40"/>
      <c r="D20" s="40"/>
      <c r="E20" s="41">
        <v>5558961.0899999999</v>
      </c>
      <c r="F20" s="10"/>
    </row>
    <row r="21" spans="1:6" ht="26.4" outlineLevel="3">
      <c r="A21" s="38" t="s">
        <v>366</v>
      </c>
      <c r="B21" s="39" t="s">
        <v>25</v>
      </c>
      <c r="C21" s="40" t="s">
        <v>18</v>
      </c>
      <c r="D21" s="40" t="s">
        <v>22</v>
      </c>
      <c r="E21" s="41">
        <v>5558961.0899999999</v>
      </c>
      <c r="F21" s="10"/>
    </row>
    <row r="22" spans="1:6" ht="39.6" outlineLevel="4">
      <c r="A22" s="38" t="s">
        <v>370</v>
      </c>
      <c r="B22" s="39" t="s">
        <v>371</v>
      </c>
      <c r="C22" s="40"/>
      <c r="D22" s="40"/>
      <c r="E22" s="41">
        <v>1000000</v>
      </c>
      <c r="F22" s="10"/>
    </row>
    <row r="23" spans="1:6" outlineLevel="2">
      <c r="A23" s="38" t="s">
        <v>372</v>
      </c>
      <c r="B23" s="39" t="s">
        <v>371</v>
      </c>
      <c r="C23" s="40" t="s">
        <v>24</v>
      </c>
      <c r="D23" s="40" t="s">
        <v>373</v>
      </c>
      <c r="E23" s="41">
        <v>1000000</v>
      </c>
      <c r="F23" s="10"/>
    </row>
    <row r="24" spans="1:6" ht="26.4" outlineLevel="3">
      <c r="A24" s="34" t="s">
        <v>374</v>
      </c>
      <c r="B24" s="35" t="s">
        <v>26</v>
      </c>
      <c r="C24" s="36"/>
      <c r="D24" s="36"/>
      <c r="E24" s="37">
        <v>8967853.6699999999</v>
      </c>
      <c r="F24" s="10"/>
    </row>
    <row r="25" spans="1:6" ht="26.4" outlineLevel="4">
      <c r="A25" s="38" t="s">
        <v>375</v>
      </c>
      <c r="B25" s="39" t="s">
        <v>27</v>
      </c>
      <c r="C25" s="40"/>
      <c r="D25" s="40"/>
      <c r="E25" s="41">
        <v>8967853.6699999999</v>
      </c>
      <c r="F25" s="10"/>
    </row>
    <row r="26" spans="1:6" ht="52.8" outlineLevel="4">
      <c r="A26" s="38" t="s">
        <v>376</v>
      </c>
      <c r="B26" s="39" t="s">
        <v>27</v>
      </c>
      <c r="C26" s="40" t="s">
        <v>28</v>
      </c>
      <c r="D26" s="40" t="s">
        <v>22</v>
      </c>
      <c r="E26" s="41">
        <v>6075063</v>
      </c>
      <c r="F26" s="10"/>
    </row>
    <row r="27" spans="1:6" ht="26.4" outlineLevel="2">
      <c r="A27" s="38" t="s">
        <v>366</v>
      </c>
      <c r="B27" s="39" t="s">
        <v>27</v>
      </c>
      <c r="C27" s="40" t="s">
        <v>18</v>
      </c>
      <c r="D27" s="40" t="s">
        <v>22</v>
      </c>
      <c r="E27" s="41">
        <v>712524</v>
      </c>
      <c r="F27" s="10"/>
    </row>
    <row r="28" spans="1:6" outlineLevel="3">
      <c r="A28" s="38" t="s">
        <v>372</v>
      </c>
      <c r="B28" s="39" t="s">
        <v>27</v>
      </c>
      <c r="C28" s="40" t="s">
        <v>24</v>
      </c>
      <c r="D28" s="40" t="s">
        <v>22</v>
      </c>
      <c r="E28" s="41">
        <v>2180266.67</v>
      </c>
      <c r="F28" s="10"/>
    </row>
    <row r="29" spans="1:6" ht="26.4" outlineLevel="4">
      <c r="A29" s="34" t="s">
        <v>377</v>
      </c>
      <c r="B29" s="35" t="s">
        <v>29</v>
      </c>
      <c r="C29" s="36"/>
      <c r="D29" s="36"/>
      <c r="E29" s="37">
        <v>52309607.200000003</v>
      </c>
      <c r="F29" s="10"/>
    </row>
    <row r="30" spans="1:6" ht="39.6" outlineLevel="5">
      <c r="A30" s="38" t="s">
        <v>378</v>
      </c>
      <c r="B30" s="39" t="s">
        <v>30</v>
      </c>
      <c r="C30" s="40"/>
      <c r="D30" s="40"/>
      <c r="E30" s="41">
        <v>52309607.200000003</v>
      </c>
      <c r="F30" s="10"/>
    </row>
    <row r="31" spans="1:6" ht="52.8" outlineLevel="5">
      <c r="A31" s="38" t="s">
        <v>376</v>
      </c>
      <c r="B31" s="39" t="s">
        <v>30</v>
      </c>
      <c r="C31" s="40" t="s">
        <v>28</v>
      </c>
      <c r="D31" s="40" t="s">
        <v>22</v>
      </c>
      <c r="E31" s="41">
        <v>37953939.310000002</v>
      </c>
      <c r="F31" s="10"/>
    </row>
    <row r="32" spans="1:6" ht="26.4" outlineLevel="4">
      <c r="A32" s="38" t="s">
        <v>366</v>
      </c>
      <c r="B32" s="39" t="s">
        <v>30</v>
      </c>
      <c r="C32" s="40" t="s">
        <v>18</v>
      </c>
      <c r="D32" s="40" t="s">
        <v>22</v>
      </c>
      <c r="E32" s="41">
        <v>11701990.890000001</v>
      </c>
      <c r="F32" s="10"/>
    </row>
    <row r="33" spans="1:6" outlineLevel="5">
      <c r="A33" s="38" t="s">
        <v>372</v>
      </c>
      <c r="B33" s="39" t="s">
        <v>30</v>
      </c>
      <c r="C33" s="40" t="s">
        <v>24</v>
      </c>
      <c r="D33" s="40" t="s">
        <v>22</v>
      </c>
      <c r="E33" s="41">
        <v>2653677</v>
      </c>
      <c r="F33" s="10"/>
    </row>
    <row r="34" spans="1:6" ht="26.4" outlineLevel="5">
      <c r="A34" s="34" t="s">
        <v>379</v>
      </c>
      <c r="B34" s="35" t="s">
        <v>31</v>
      </c>
      <c r="C34" s="36"/>
      <c r="D34" s="36"/>
      <c r="E34" s="37">
        <v>350000</v>
      </c>
      <c r="F34" s="10"/>
    </row>
    <row r="35" spans="1:6" outlineLevel="4">
      <c r="A35" s="38" t="s">
        <v>380</v>
      </c>
      <c r="B35" s="39" t="s">
        <v>32</v>
      </c>
      <c r="C35" s="40"/>
      <c r="D35" s="40"/>
      <c r="E35" s="41">
        <v>350000</v>
      </c>
      <c r="F35" s="10"/>
    </row>
    <row r="36" spans="1:6" ht="26.4" outlineLevel="5">
      <c r="A36" s="38" t="s">
        <v>366</v>
      </c>
      <c r="B36" s="39" t="s">
        <v>32</v>
      </c>
      <c r="C36" s="40" t="s">
        <v>18</v>
      </c>
      <c r="D36" s="40" t="s">
        <v>22</v>
      </c>
      <c r="E36" s="41">
        <v>350000</v>
      </c>
      <c r="F36" s="10"/>
    </row>
    <row r="37" spans="1:6" ht="39.6" outlineLevel="5">
      <c r="A37" s="34" t="s">
        <v>381</v>
      </c>
      <c r="B37" s="35" t="s">
        <v>382</v>
      </c>
      <c r="C37" s="36"/>
      <c r="D37" s="36"/>
      <c r="E37" s="37">
        <v>94300</v>
      </c>
      <c r="F37" s="10"/>
    </row>
    <row r="38" spans="1:6" ht="39.6" outlineLevel="2">
      <c r="A38" s="38" t="s">
        <v>383</v>
      </c>
      <c r="B38" s="39" t="s">
        <v>384</v>
      </c>
      <c r="C38" s="40"/>
      <c r="D38" s="40"/>
      <c r="E38" s="41">
        <v>94300</v>
      </c>
      <c r="F38" s="10"/>
    </row>
    <row r="39" spans="1:6" ht="26.4" outlineLevel="3">
      <c r="A39" s="38" t="s">
        <v>366</v>
      </c>
      <c r="B39" s="39" t="s">
        <v>384</v>
      </c>
      <c r="C39" s="40" t="s">
        <v>18</v>
      </c>
      <c r="D39" s="40" t="s">
        <v>373</v>
      </c>
      <c r="E39" s="41">
        <v>94300</v>
      </c>
      <c r="F39" s="10"/>
    </row>
    <row r="40" spans="1:6" ht="39.6" outlineLevel="4">
      <c r="A40" s="34" t="s">
        <v>381</v>
      </c>
      <c r="B40" s="35" t="s">
        <v>385</v>
      </c>
      <c r="C40" s="36"/>
      <c r="D40" s="36"/>
      <c r="E40" s="37">
        <v>157558</v>
      </c>
      <c r="F40" s="10"/>
    </row>
    <row r="41" spans="1:6" ht="39.6">
      <c r="A41" s="38" t="s">
        <v>383</v>
      </c>
      <c r="B41" s="39" t="s">
        <v>386</v>
      </c>
      <c r="C41" s="40"/>
      <c r="D41" s="40"/>
      <c r="E41" s="41">
        <v>31650</v>
      </c>
      <c r="F41" s="10"/>
    </row>
    <row r="42" spans="1:6" ht="26.4" outlineLevel="1">
      <c r="A42" s="38" t="s">
        <v>366</v>
      </c>
      <c r="B42" s="39" t="s">
        <v>386</v>
      </c>
      <c r="C42" s="40" t="s">
        <v>18</v>
      </c>
      <c r="D42" s="40" t="s">
        <v>373</v>
      </c>
      <c r="E42" s="41">
        <v>31650</v>
      </c>
      <c r="F42" s="10"/>
    </row>
    <row r="43" spans="1:6" ht="52.8" outlineLevel="2">
      <c r="A43" s="38" t="s">
        <v>387</v>
      </c>
      <c r="B43" s="39" t="s">
        <v>388</v>
      </c>
      <c r="C43" s="40"/>
      <c r="D43" s="40"/>
      <c r="E43" s="41">
        <v>125908</v>
      </c>
      <c r="F43" s="10"/>
    </row>
    <row r="44" spans="1:6" ht="26.4" outlineLevel="3">
      <c r="A44" s="38" t="s">
        <v>366</v>
      </c>
      <c r="B44" s="39" t="s">
        <v>388</v>
      </c>
      <c r="C44" s="40" t="s">
        <v>18</v>
      </c>
      <c r="D44" s="40" t="s">
        <v>373</v>
      </c>
      <c r="E44" s="41">
        <v>125908</v>
      </c>
      <c r="F44" s="10"/>
    </row>
    <row r="45" spans="1:6" ht="39.6" outlineLevel="4">
      <c r="A45" s="30" t="s">
        <v>389</v>
      </c>
      <c r="B45" s="31" t="s">
        <v>33</v>
      </c>
      <c r="C45" s="32"/>
      <c r="D45" s="32"/>
      <c r="E45" s="33">
        <v>426848</v>
      </c>
      <c r="F45" s="10"/>
    </row>
    <row r="46" spans="1:6" ht="26.4" outlineLevel="1">
      <c r="A46" s="42" t="s">
        <v>390</v>
      </c>
      <c r="B46" s="43" t="s">
        <v>34</v>
      </c>
      <c r="C46" s="44"/>
      <c r="D46" s="44"/>
      <c r="E46" s="45">
        <v>60000</v>
      </c>
      <c r="F46" s="10"/>
    </row>
    <row r="47" spans="1:6" outlineLevel="2">
      <c r="A47" s="34" t="s">
        <v>391</v>
      </c>
      <c r="B47" s="35" t="s">
        <v>35</v>
      </c>
      <c r="C47" s="36"/>
      <c r="D47" s="36"/>
      <c r="E47" s="37">
        <v>60000</v>
      </c>
      <c r="F47" s="10"/>
    </row>
    <row r="48" spans="1:6" ht="52.8" outlineLevel="3">
      <c r="A48" s="38" t="s">
        <v>392</v>
      </c>
      <c r="B48" s="39" t="s">
        <v>36</v>
      </c>
      <c r="C48" s="40"/>
      <c r="D48" s="40"/>
      <c r="E48" s="41">
        <v>60000</v>
      </c>
      <c r="F48" s="10"/>
    </row>
    <row r="49" spans="1:6" ht="26.4" outlineLevel="4">
      <c r="A49" s="38" t="s">
        <v>366</v>
      </c>
      <c r="B49" s="39" t="s">
        <v>36</v>
      </c>
      <c r="C49" s="40" t="s">
        <v>18</v>
      </c>
      <c r="D49" s="40" t="s">
        <v>37</v>
      </c>
      <c r="E49" s="41">
        <v>60000</v>
      </c>
      <c r="F49" s="10"/>
    </row>
    <row r="50" spans="1:6" ht="39.6" outlineLevel="1">
      <c r="A50" s="42" t="s">
        <v>393</v>
      </c>
      <c r="B50" s="43" t="s">
        <v>38</v>
      </c>
      <c r="C50" s="44"/>
      <c r="D50" s="44"/>
      <c r="E50" s="45">
        <v>164370</v>
      </c>
      <c r="F50" s="10"/>
    </row>
    <row r="51" spans="1:6" ht="39.6" outlineLevel="2">
      <c r="A51" s="34" t="s">
        <v>394</v>
      </c>
      <c r="B51" s="35" t="s">
        <v>39</v>
      </c>
      <c r="C51" s="36"/>
      <c r="D51" s="36"/>
      <c r="E51" s="37">
        <v>164370</v>
      </c>
      <c r="F51" s="10"/>
    </row>
    <row r="52" spans="1:6" ht="66" outlineLevel="3">
      <c r="A52" s="38" t="s">
        <v>395</v>
      </c>
      <c r="B52" s="39" t="s">
        <v>40</v>
      </c>
      <c r="C52" s="40"/>
      <c r="D52" s="40"/>
      <c r="E52" s="41">
        <v>164370</v>
      </c>
      <c r="F52" s="10"/>
    </row>
    <row r="53" spans="1:6" ht="26.4" outlineLevel="4">
      <c r="A53" s="38" t="s">
        <v>396</v>
      </c>
      <c r="B53" s="39" t="s">
        <v>40</v>
      </c>
      <c r="C53" s="40" t="s">
        <v>41</v>
      </c>
      <c r="D53" s="40" t="s">
        <v>180</v>
      </c>
      <c r="E53" s="41">
        <v>164370</v>
      </c>
      <c r="F53" s="10"/>
    </row>
    <row r="54" spans="1:6" ht="39.6" outlineLevel="1">
      <c r="A54" s="42" t="s">
        <v>397</v>
      </c>
      <c r="B54" s="43" t="s">
        <v>43</v>
      </c>
      <c r="C54" s="44"/>
      <c r="D54" s="44"/>
      <c r="E54" s="45">
        <v>43000</v>
      </c>
      <c r="F54" s="10"/>
    </row>
    <row r="55" spans="1:6" ht="39.6" outlineLevel="2">
      <c r="A55" s="34" t="s">
        <v>398</v>
      </c>
      <c r="B55" s="35" t="s">
        <v>44</v>
      </c>
      <c r="C55" s="36"/>
      <c r="D55" s="36"/>
      <c r="E55" s="37">
        <v>43000</v>
      </c>
      <c r="F55" s="10"/>
    </row>
    <row r="56" spans="1:6" ht="39.6" outlineLevel="3">
      <c r="A56" s="38" t="s">
        <v>399</v>
      </c>
      <c r="B56" s="39" t="s">
        <v>45</v>
      </c>
      <c r="C56" s="40"/>
      <c r="D56" s="40"/>
      <c r="E56" s="41">
        <v>43000</v>
      </c>
      <c r="F56" s="10"/>
    </row>
    <row r="57" spans="1:6" ht="26.4" outlineLevel="4">
      <c r="A57" s="38" t="s">
        <v>366</v>
      </c>
      <c r="B57" s="39" t="s">
        <v>45</v>
      </c>
      <c r="C57" s="40" t="s">
        <v>18</v>
      </c>
      <c r="D57" s="40" t="s">
        <v>37</v>
      </c>
      <c r="E57" s="41">
        <v>43000</v>
      </c>
      <c r="F57" s="10"/>
    </row>
    <row r="58" spans="1:6" ht="52.8" outlineLevel="3">
      <c r="A58" s="42" t="s">
        <v>400</v>
      </c>
      <c r="B58" s="43" t="s">
        <v>46</v>
      </c>
      <c r="C58" s="44"/>
      <c r="D58" s="44"/>
      <c r="E58" s="45">
        <v>25000</v>
      </c>
      <c r="F58" s="10"/>
    </row>
    <row r="59" spans="1:6" ht="26.4" outlineLevel="4">
      <c r="A59" s="34" t="s">
        <v>401</v>
      </c>
      <c r="B59" s="35" t="s">
        <v>47</v>
      </c>
      <c r="C59" s="36"/>
      <c r="D59" s="36"/>
      <c r="E59" s="37">
        <v>25000</v>
      </c>
      <c r="F59" s="10"/>
    </row>
    <row r="60" spans="1:6" ht="26.4" outlineLevel="1">
      <c r="A60" s="38" t="s">
        <v>402</v>
      </c>
      <c r="B60" s="39" t="s">
        <v>48</v>
      </c>
      <c r="C60" s="40"/>
      <c r="D60" s="40"/>
      <c r="E60" s="41">
        <v>20000</v>
      </c>
      <c r="F60" s="10"/>
    </row>
    <row r="61" spans="1:6" ht="26.4" outlineLevel="2">
      <c r="A61" s="38" t="s">
        <v>366</v>
      </c>
      <c r="B61" s="39" t="s">
        <v>48</v>
      </c>
      <c r="C61" s="40" t="s">
        <v>18</v>
      </c>
      <c r="D61" s="40" t="s">
        <v>37</v>
      </c>
      <c r="E61" s="41">
        <v>20000</v>
      </c>
      <c r="F61" s="10"/>
    </row>
    <row r="62" spans="1:6" ht="39.6" outlineLevel="3">
      <c r="A62" s="38" t="s">
        <v>403</v>
      </c>
      <c r="B62" s="39" t="s">
        <v>49</v>
      </c>
      <c r="C62" s="40"/>
      <c r="D62" s="40"/>
      <c r="E62" s="41">
        <v>5000</v>
      </c>
      <c r="F62" s="10"/>
    </row>
    <row r="63" spans="1:6" ht="26.4" outlineLevel="4">
      <c r="A63" s="38" t="s">
        <v>396</v>
      </c>
      <c r="B63" s="39" t="s">
        <v>49</v>
      </c>
      <c r="C63" s="40" t="s">
        <v>41</v>
      </c>
      <c r="D63" s="40" t="s">
        <v>37</v>
      </c>
      <c r="E63" s="41">
        <v>5000</v>
      </c>
      <c r="F63" s="10"/>
    </row>
    <row r="64" spans="1:6" ht="39.6" outlineLevel="3">
      <c r="A64" s="42" t="s">
        <v>404</v>
      </c>
      <c r="B64" s="43" t="s">
        <v>50</v>
      </c>
      <c r="C64" s="44"/>
      <c r="D64" s="44"/>
      <c r="E64" s="45">
        <v>134478</v>
      </c>
      <c r="F64" s="10"/>
    </row>
    <row r="65" spans="1:6" ht="39.6" outlineLevel="4">
      <c r="A65" s="34" t="s">
        <v>405</v>
      </c>
      <c r="B65" s="35" t="s">
        <v>51</v>
      </c>
      <c r="C65" s="36"/>
      <c r="D65" s="36"/>
      <c r="E65" s="37">
        <v>134478</v>
      </c>
      <c r="F65" s="10"/>
    </row>
    <row r="66" spans="1:6" ht="39.6">
      <c r="A66" s="38" t="s">
        <v>406</v>
      </c>
      <c r="B66" s="39" t="s">
        <v>52</v>
      </c>
      <c r="C66" s="40"/>
      <c r="D66" s="40"/>
      <c r="E66" s="41">
        <v>3000</v>
      </c>
      <c r="F66" s="10"/>
    </row>
    <row r="67" spans="1:6" ht="26.4" outlineLevel="1">
      <c r="A67" s="38" t="s">
        <v>366</v>
      </c>
      <c r="B67" s="39" t="s">
        <v>52</v>
      </c>
      <c r="C67" s="40" t="s">
        <v>18</v>
      </c>
      <c r="D67" s="40" t="s">
        <v>37</v>
      </c>
      <c r="E67" s="41">
        <v>3000</v>
      </c>
      <c r="F67" s="10"/>
    </row>
    <row r="68" spans="1:6" ht="26.4" outlineLevel="2">
      <c r="A68" s="38" t="s">
        <v>407</v>
      </c>
      <c r="B68" s="39" t="s">
        <v>53</v>
      </c>
      <c r="C68" s="40"/>
      <c r="D68" s="40"/>
      <c r="E68" s="41">
        <v>80000</v>
      </c>
      <c r="F68" s="10"/>
    </row>
    <row r="69" spans="1:6" ht="26.4" outlineLevel="3">
      <c r="A69" s="38" t="s">
        <v>396</v>
      </c>
      <c r="B69" s="39" t="s">
        <v>53</v>
      </c>
      <c r="C69" s="40" t="s">
        <v>41</v>
      </c>
      <c r="D69" s="40" t="s">
        <v>37</v>
      </c>
      <c r="E69" s="41">
        <v>80000</v>
      </c>
      <c r="F69" s="10"/>
    </row>
    <row r="70" spans="1:6" outlineLevel="4">
      <c r="A70" s="38" t="s">
        <v>408</v>
      </c>
      <c r="B70" s="39" t="s">
        <v>54</v>
      </c>
      <c r="C70" s="40"/>
      <c r="D70" s="40"/>
      <c r="E70" s="41">
        <v>51478</v>
      </c>
      <c r="F70" s="10"/>
    </row>
    <row r="71" spans="1:6" ht="26.4" outlineLevel="1">
      <c r="A71" s="38" t="s">
        <v>396</v>
      </c>
      <c r="B71" s="39" t="s">
        <v>54</v>
      </c>
      <c r="C71" s="40" t="s">
        <v>41</v>
      </c>
      <c r="D71" s="40" t="s">
        <v>37</v>
      </c>
      <c r="E71" s="41">
        <v>51478</v>
      </c>
      <c r="F71" s="10"/>
    </row>
    <row r="72" spans="1:6" ht="52.8" outlineLevel="2">
      <c r="A72" s="30" t="s">
        <v>409</v>
      </c>
      <c r="B72" s="31" t="s">
        <v>55</v>
      </c>
      <c r="C72" s="32"/>
      <c r="D72" s="32"/>
      <c r="E72" s="33">
        <v>855600</v>
      </c>
      <c r="F72" s="10"/>
    </row>
    <row r="73" spans="1:6" ht="39.6" outlineLevel="3">
      <c r="A73" s="42" t="s">
        <v>410</v>
      </c>
      <c r="B73" s="43" t="s">
        <v>56</v>
      </c>
      <c r="C73" s="44"/>
      <c r="D73" s="44"/>
      <c r="E73" s="45">
        <v>655600</v>
      </c>
      <c r="F73" s="10"/>
    </row>
    <row r="74" spans="1:6" ht="39.6" outlineLevel="4">
      <c r="A74" s="34" t="s">
        <v>411</v>
      </c>
      <c r="B74" s="35" t="s">
        <v>57</v>
      </c>
      <c r="C74" s="36"/>
      <c r="D74" s="36"/>
      <c r="E74" s="37">
        <v>655600</v>
      </c>
      <c r="F74" s="10"/>
    </row>
    <row r="75" spans="1:6" ht="39.6">
      <c r="A75" s="38" t="s">
        <v>412</v>
      </c>
      <c r="B75" s="39" t="s">
        <v>58</v>
      </c>
      <c r="C75" s="40"/>
      <c r="D75" s="40"/>
      <c r="E75" s="41">
        <v>655600</v>
      </c>
      <c r="F75" s="10"/>
    </row>
    <row r="76" spans="1:6" ht="26.4" outlineLevel="2">
      <c r="A76" s="38" t="s">
        <v>366</v>
      </c>
      <c r="B76" s="39" t="s">
        <v>58</v>
      </c>
      <c r="C76" s="40" t="s">
        <v>18</v>
      </c>
      <c r="D76" s="40" t="s">
        <v>59</v>
      </c>
      <c r="E76" s="41">
        <v>655600</v>
      </c>
      <c r="F76" s="10"/>
    </row>
    <row r="77" spans="1:6" ht="39.6" outlineLevel="3">
      <c r="A77" s="42" t="s">
        <v>413</v>
      </c>
      <c r="B77" s="43" t="s">
        <v>60</v>
      </c>
      <c r="C77" s="44"/>
      <c r="D77" s="44"/>
      <c r="E77" s="45">
        <v>200000</v>
      </c>
      <c r="F77" s="10"/>
    </row>
    <row r="78" spans="1:6" ht="39.6" outlineLevel="4">
      <c r="A78" s="34" t="s">
        <v>414</v>
      </c>
      <c r="B78" s="35" t="s">
        <v>61</v>
      </c>
      <c r="C78" s="36"/>
      <c r="D78" s="36"/>
      <c r="E78" s="37">
        <v>200000</v>
      </c>
      <c r="F78" s="10"/>
    </row>
    <row r="79" spans="1:6" ht="39.6" outlineLevel="2">
      <c r="A79" s="38" t="s">
        <v>415</v>
      </c>
      <c r="B79" s="39" t="s">
        <v>62</v>
      </c>
      <c r="C79" s="40"/>
      <c r="D79" s="40"/>
      <c r="E79" s="41">
        <v>200000</v>
      </c>
      <c r="F79" s="10"/>
    </row>
    <row r="80" spans="1:6" ht="26.4" outlineLevel="3">
      <c r="A80" s="38" t="s">
        <v>366</v>
      </c>
      <c r="B80" s="39" t="s">
        <v>62</v>
      </c>
      <c r="C80" s="40" t="s">
        <v>18</v>
      </c>
      <c r="D80" s="40" t="s">
        <v>22</v>
      </c>
      <c r="E80" s="41">
        <v>200000</v>
      </c>
      <c r="F80" s="10"/>
    </row>
    <row r="81" spans="1:6" ht="26.4" outlineLevel="4">
      <c r="A81" s="30" t="s">
        <v>416</v>
      </c>
      <c r="B81" s="31" t="s">
        <v>63</v>
      </c>
      <c r="C81" s="32"/>
      <c r="D81" s="32"/>
      <c r="E81" s="33">
        <v>2314700</v>
      </c>
      <c r="F81" s="10"/>
    </row>
    <row r="82" spans="1:6" ht="39.6" outlineLevel="2">
      <c r="A82" s="34" t="s">
        <v>417</v>
      </c>
      <c r="B82" s="35" t="s">
        <v>64</v>
      </c>
      <c r="C82" s="36"/>
      <c r="D82" s="36"/>
      <c r="E82" s="37">
        <v>104000</v>
      </c>
      <c r="F82" s="10"/>
    </row>
    <row r="83" spans="1:6" ht="26.4" outlineLevel="3">
      <c r="A83" s="38" t="s">
        <v>418</v>
      </c>
      <c r="B83" s="39" t="s">
        <v>65</v>
      </c>
      <c r="C83" s="40"/>
      <c r="D83" s="40"/>
      <c r="E83" s="41">
        <v>104000</v>
      </c>
      <c r="F83" s="10"/>
    </row>
    <row r="84" spans="1:6" ht="26.4" outlineLevel="4">
      <c r="A84" s="38" t="s">
        <v>366</v>
      </c>
      <c r="B84" s="39" t="s">
        <v>65</v>
      </c>
      <c r="C84" s="40" t="s">
        <v>18</v>
      </c>
      <c r="D84" s="40" t="s">
        <v>66</v>
      </c>
      <c r="E84" s="41">
        <v>104000</v>
      </c>
      <c r="F84" s="10"/>
    </row>
    <row r="85" spans="1:6" ht="52.8" outlineLevel="2">
      <c r="A85" s="34" t="s">
        <v>419</v>
      </c>
      <c r="B85" s="35" t="s">
        <v>67</v>
      </c>
      <c r="C85" s="36"/>
      <c r="D85" s="36"/>
      <c r="E85" s="37">
        <v>594000</v>
      </c>
      <c r="F85" s="10"/>
    </row>
    <row r="86" spans="1:6" ht="26.4" outlineLevel="3">
      <c r="A86" s="38" t="s">
        <v>420</v>
      </c>
      <c r="B86" s="39" t="s">
        <v>68</v>
      </c>
      <c r="C86" s="40"/>
      <c r="D86" s="40"/>
      <c r="E86" s="41">
        <v>594000</v>
      </c>
      <c r="F86" s="10"/>
    </row>
    <row r="87" spans="1:6" ht="26.4" outlineLevel="4">
      <c r="A87" s="38" t="s">
        <v>366</v>
      </c>
      <c r="B87" s="39" t="s">
        <v>68</v>
      </c>
      <c r="C87" s="40" t="s">
        <v>18</v>
      </c>
      <c r="D87" s="40" t="s">
        <v>66</v>
      </c>
      <c r="E87" s="41">
        <v>594000</v>
      </c>
      <c r="F87" s="10"/>
    </row>
    <row r="88" spans="1:6" ht="39.6">
      <c r="A88" s="34" t="s">
        <v>421</v>
      </c>
      <c r="B88" s="35" t="s">
        <v>69</v>
      </c>
      <c r="C88" s="36"/>
      <c r="D88" s="36"/>
      <c r="E88" s="37">
        <v>1534900</v>
      </c>
      <c r="F88" s="10"/>
    </row>
    <row r="89" spans="1:6" ht="52.8" outlineLevel="1">
      <c r="A89" s="38" t="s">
        <v>422</v>
      </c>
      <c r="B89" s="39" t="s">
        <v>70</v>
      </c>
      <c r="C89" s="40"/>
      <c r="D89" s="40"/>
      <c r="E89" s="41">
        <v>1534900</v>
      </c>
      <c r="F89" s="10"/>
    </row>
    <row r="90" spans="1:6" ht="26.4" outlineLevel="2">
      <c r="A90" s="38" t="s">
        <v>366</v>
      </c>
      <c r="B90" s="39" t="s">
        <v>70</v>
      </c>
      <c r="C90" s="40" t="s">
        <v>18</v>
      </c>
      <c r="D90" s="40" t="s">
        <v>66</v>
      </c>
      <c r="E90" s="41">
        <v>1534900</v>
      </c>
      <c r="F90" s="10"/>
    </row>
    <row r="91" spans="1:6" ht="26.4" outlineLevel="3">
      <c r="A91" s="34" t="s">
        <v>423</v>
      </c>
      <c r="B91" s="35" t="s">
        <v>71</v>
      </c>
      <c r="C91" s="36"/>
      <c r="D91" s="36"/>
      <c r="E91" s="37">
        <v>81800</v>
      </c>
      <c r="F91" s="10"/>
    </row>
    <row r="92" spans="1:6" ht="39.6" outlineLevel="4">
      <c r="A92" s="38" t="s">
        <v>424</v>
      </c>
      <c r="B92" s="39" t="s">
        <v>72</v>
      </c>
      <c r="C92" s="40"/>
      <c r="D92" s="40"/>
      <c r="E92" s="41">
        <v>81800</v>
      </c>
      <c r="F92" s="10"/>
    </row>
    <row r="93" spans="1:6" ht="26.4" outlineLevel="3">
      <c r="A93" s="38" t="s">
        <v>366</v>
      </c>
      <c r="B93" s="39" t="s">
        <v>72</v>
      </c>
      <c r="C93" s="40" t="s">
        <v>18</v>
      </c>
      <c r="D93" s="40" t="s">
        <v>66</v>
      </c>
      <c r="E93" s="41">
        <v>81800</v>
      </c>
      <c r="F93" s="10"/>
    </row>
    <row r="94" spans="1:6" ht="66" outlineLevel="4">
      <c r="A94" s="30" t="s">
        <v>425</v>
      </c>
      <c r="B94" s="31" t="s">
        <v>73</v>
      </c>
      <c r="C94" s="32"/>
      <c r="D94" s="32"/>
      <c r="E94" s="33">
        <v>37899568.460000001</v>
      </c>
      <c r="F94" s="10"/>
    </row>
    <row r="95" spans="1:6" ht="52.8" outlineLevel="2">
      <c r="A95" s="42" t="s">
        <v>426</v>
      </c>
      <c r="B95" s="43" t="s">
        <v>74</v>
      </c>
      <c r="C95" s="44"/>
      <c r="D95" s="44"/>
      <c r="E95" s="45">
        <v>37396468.460000001</v>
      </c>
      <c r="F95" s="10"/>
    </row>
    <row r="96" spans="1:6" ht="52.8" outlineLevel="3">
      <c r="A96" s="34" t="s">
        <v>427</v>
      </c>
      <c r="B96" s="35" t="s">
        <v>75</v>
      </c>
      <c r="C96" s="36"/>
      <c r="D96" s="36"/>
      <c r="E96" s="37">
        <v>1507086.96</v>
      </c>
      <c r="F96" s="10"/>
    </row>
    <row r="97" spans="1:6" ht="52.8" outlineLevel="4">
      <c r="A97" s="38" t="s">
        <v>428</v>
      </c>
      <c r="B97" s="39" t="s">
        <v>76</v>
      </c>
      <c r="C97" s="40"/>
      <c r="D97" s="40"/>
      <c r="E97" s="41">
        <v>574000</v>
      </c>
      <c r="F97" s="10"/>
    </row>
    <row r="98" spans="1:6" ht="26.4" outlineLevel="2">
      <c r="A98" s="38" t="s">
        <v>366</v>
      </c>
      <c r="B98" s="39" t="s">
        <v>76</v>
      </c>
      <c r="C98" s="40" t="s">
        <v>18</v>
      </c>
      <c r="D98" s="40" t="s">
        <v>77</v>
      </c>
      <c r="E98" s="41">
        <v>574000</v>
      </c>
      <c r="F98" s="10"/>
    </row>
    <row r="99" spans="1:6" ht="66" outlineLevel="3">
      <c r="A99" s="38" t="s">
        <v>429</v>
      </c>
      <c r="B99" s="39" t="s">
        <v>78</v>
      </c>
      <c r="C99" s="40"/>
      <c r="D99" s="40"/>
      <c r="E99" s="41">
        <v>933086.96</v>
      </c>
      <c r="F99" s="10"/>
    </row>
    <row r="100" spans="1:6" ht="26.4" outlineLevel="4">
      <c r="A100" s="38" t="s">
        <v>366</v>
      </c>
      <c r="B100" s="39" t="s">
        <v>78</v>
      </c>
      <c r="C100" s="40" t="s">
        <v>18</v>
      </c>
      <c r="D100" s="40" t="s">
        <v>77</v>
      </c>
      <c r="E100" s="41">
        <v>933086.96</v>
      </c>
      <c r="F100" s="10"/>
    </row>
    <row r="101" spans="1:6" ht="26.4" outlineLevel="4">
      <c r="A101" s="34" t="s">
        <v>430</v>
      </c>
      <c r="B101" s="35" t="s">
        <v>79</v>
      </c>
      <c r="C101" s="36"/>
      <c r="D101" s="36"/>
      <c r="E101" s="37">
        <v>13104796.5</v>
      </c>
      <c r="F101" s="10"/>
    </row>
    <row r="102" spans="1:6" ht="66" outlineLevel="2">
      <c r="A102" s="38" t="s">
        <v>431</v>
      </c>
      <c r="B102" s="39" t="s">
        <v>80</v>
      </c>
      <c r="C102" s="40"/>
      <c r="D102" s="40"/>
      <c r="E102" s="41">
        <v>8095000</v>
      </c>
      <c r="F102" s="10"/>
    </row>
    <row r="103" spans="1:6" ht="26.4" outlineLevel="3">
      <c r="A103" s="38" t="s">
        <v>366</v>
      </c>
      <c r="B103" s="39" t="s">
        <v>80</v>
      </c>
      <c r="C103" s="40" t="s">
        <v>18</v>
      </c>
      <c r="D103" s="40" t="s">
        <v>77</v>
      </c>
      <c r="E103" s="41">
        <v>8095000</v>
      </c>
      <c r="F103" s="10"/>
    </row>
    <row r="104" spans="1:6" ht="52.8" outlineLevel="4">
      <c r="A104" s="38" t="s">
        <v>432</v>
      </c>
      <c r="B104" s="39" t="s">
        <v>81</v>
      </c>
      <c r="C104" s="40"/>
      <c r="D104" s="40"/>
      <c r="E104" s="41">
        <v>2157391</v>
      </c>
      <c r="F104" s="10"/>
    </row>
    <row r="105" spans="1:6" ht="26.4" outlineLevel="1">
      <c r="A105" s="38" t="s">
        <v>366</v>
      </c>
      <c r="B105" s="39" t="s">
        <v>81</v>
      </c>
      <c r="C105" s="40" t="s">
        <v>18</v>
      </c>
      <c r="D105" s="40" t="s">
        <v>77</v>
      </c>
      <c r="E105" s="41">
        <v>2157391</v>
      </c>
      <c r="F105" s="10"/>
    </row>
    <row r="106" spans="1:6" ht="39.6" outlineLevel="2">
      <c r="A106" s="38" t="s">
        <v>433</v>
      </c>
      <c r="B106" s="39" t="s">
        <v>434</v>
      </c>
      <c r="C106" s="40"/>
      <c r="D106" s="40"/>
      <c r="E106" s="41">
        <v>748492</v>
      </c>
      <c r="F106" s="10"/>
    </row>
    <row r="107" spans="1:6" outlineLevel="3">
      <c r="A107" s="38" t="s">
        <v>372</v>
      </c>
      <c r="B107" s="39" t="s">
        <v>434</v>
      </c>
      <c r="C107" s="40" t="s">
        <v>24</v>
      </c>
      <c r="D107" s="40" t="s">
        <v>77</v>
      </c>
      <c r="E107" s="41">
        <v>748492</v>
      </c>
      <c r="F107" s="10"/>
    </row>
    <row r="108" spans="1:6" ht="66" outlineLevel="4">
      <c r="A108" s="38" t="s">
        <v>435</v>
      </c>
      <c r="B108" s="39" t="s">
        <v>82</v>
      </c>
      <c r="C108" s="40"/>
      <c r="D108" s="40"/>
      <c r="E108" s="41">
        <v>1903801.08</v>
      </c>
      <c r="F108" s="10"/>
    </row>
    <row r="109" spans="1:6">
      <c r="A109" s="38" t="s">
        <v>372</v>
      </c>
      <c r="B109" s="39" t="s">
        <v>82</v>
      </c>
      <c r="C109" s="40" t="s">
        <v>24</v>
      </c>
      <c r="D109" s="40" t="s">
        <v>77</v>
      </c>
      <c r="E109" s="41">
        <v>1903801.08</v>
      </c>
      <c r="F109" s="10"/>
    </row>
    <row r="110" spans="1:6" ht="52.8" outlineLevel="1">
      <c r="A110" s="38" t="s">
        <v>436</v>
      </c>
      <c r="B110" s="39" t="s">
        <v>83</v>
      </c>
      <c r="C110" s="40"/>
      <c r="D110" s="40"/>
      <c r="E110" s="41">
        <v>200112.42</v>
      </c>
      <c r="F110" s="10"/>
    </row>
    <row r="111" spans="1:6" ht="26.4" outlineLevel="2">
      <c r="A111" s="38" t="s">
        <v>366</v>
      </c>
      <c r="B111" s="39" t="s">
        <v>83</v>
      </c>
      <c r="C111" s="40" t="s">
        <v>18</v>
      </c>
      <c r="D111" s="40" t="s">
        <v>77</v>
      </c>
      <c r="E111" s="41">
        <v>200112.42</v>
      </c>
      <c r="F111" s="10"/>
    </row>
    <row r="112" spans="1:6" ht="26.4" outlineLevel="3">
      <c r="A112" s="34" t="s">
        <v>437</v>
      </c>
      <c r="B112" s="35" t="s">
        <v>84</v>
      </c>
      <c r="C112" s="36"/>
      <c r="D112" s="36"/>
      <c r="E112" s="37">
        <v>2784585</v>
      </c>
      <c r="F112" s="10"/>
    </row>
    <row r="113" spans="1:6" ht="79.2" outlineLevel="4">
      <c r="A113" s="38" t="s">
        <v>438</v>
      </c>
      <c r="B113" s="39" t="s">
        <v>85</v>
      </c>
      <c r="C113" s="40"/>
      <c r="D113" s="40"/>
      <c r="E113" s="41">
        <v>2784585</v>
      </c>
      <c r="F113" s="10"/>
    </row>
    <row r="114" spans="1:6" ht="52.8" outlineLevel="3">
      <c r="A114" s="38" t="s">
        <v>376</v>
      </c>
      <c r="B114" s="39" t="s">
        <v>85</v>
      </c>
      <c r="C114" s="40" t="s">
        <v>28</v>
      </c>
      <c r="D114" s="40" t="s">
        <v>77</v>
      </c>
      <c r="E114" s="41">
        <v>2323678</v>
      </c>
      <c r="F114" s="10"/>
    </row>
    <row r="115" spans="1:6" ht="26.4" outlineLevel="4">
      <c r="A115" s="38" t="s">
        <v>366</v>
      </c>
      <c r="B115" s="39" t="s">
        <v>85</v>
      </c>
      <c r="C115" s="40" t="s">
        <v>18</v>
      </c>
      <c r="D115" s="40" t="s">
        <v>77</v>
      </c>
      <c r="E115" s="41">
        <v>460907</v>
      </c>
      <c r="F115" s="10"/>
    </row>
    <row r="116" spans="1:6" ht="66" outlineLevel="1">
      <c r="A116" s="34" t="s">
        <v>439</v>
      </c>
      <c r="B116" s="35" t="s">
        <v>86</v>
      </c>
      <c r="C116" s="36"/>
      <c r="D116" s="36"/>
      <c r="E116" s="37">
        <v>20000000</v>
      </c>
      <c r="F116" s="10"/>
    </row>
    <row r="117" spans="1:6" ht="39.6" outlineLevel="2">
      <c r="A117" s="38" t="s">
        <v>440</v>
      </c>
      <c r="B117" s="39" t="s">
        <v>87</v>
      </c>
      <c r="C117" s="40"/>
      <c r="D117" s="40"/>
      <c r="E117" s="41">
        <v>20000000</v>
      </c>
      <c r="F117" s="10"/>
    </row>
    <row r="118" spans="1:6" outlineLevel="3">
      <c r="A118" s="38" t="s">
        <v>372</v>
      </c>
      <c r="B118" s="39" t="s">
        <v>87</v>
      </c>
      <c r="C118" s="40" t="s">
        <v>24</v>
      </c>
      <c r="D118" s="40" t="s">
        <v>77</v>
      </c>
      <c r="E118" s="41">
        <v>20000000</v>
      </c>
      <c r="F118" s="10"/>
    </row>
    <row r="119" spans="1:6" outlineLevel="4">
      <c r="A119" s="42" t="s">
        <v>441</v>
      </c>
      <c r="B119" s="43" t="s">
        <v>88</v>
      </c>
      <c r="C119" s="44"/>
      <c r="D119" s="44"/>
      <c r="E119" s="45">
        <v>503100</v>
      </c>
      <c r="F119" s="10"/>
    </row>
    <row r="120" spans="1:6" ht="26.4">
      <c r="A120" s="34" t="s">
        <v>442</v>
      </c>
      <c r="B120" s="35" t="s">
        <v>89</v>
      </c>
      <c r="C120" s="36"/>
      <c r="D120" s="36"/>
      <c r="E120" s="37">
        <v>503100</v>
      </c>
      <c r="F120" s="10"/>
    </row>
    <row r="121" spans="1:6" ht="52.8" outlineLevel="2">
      <c r="A121" s="38" t="s">
        <v>443</v>
      </c>
      <c r="B121" s="39" t="s">
        <v>90</v>
      </c>
      <c r="C121" s="40"/>
      <c r="D121" s="40"/>
      <c r="E121" s="41">
        <v>503100</v>
      </c>
      <c r="F121" s="10"/>
    </row>
    <row r="122" spans="1:6" ht="26.4" outlineLevel="3">
      <c r="A122" s="38" t="s">
        <v>366</v>
      </c>
      <c r="B122" s="39" t="s">
        <v>90</v>
      </c>
      <c r="C122" s="40" t="s">
        <v>18</v>
      </c>
      <c r="D122" s="40" t="s">
        <v>77</v>
      </c>
      <c r="E122" s="41">
        <v>503100</v>
      </c>
      <c r="F122" s="10"/>
    </row>
    <row r="123" spans="1:6" ht="39.6" outlineLevel="4">
      <c r="A123" s="30" t="s">
        <v>444</v>
      </c>
      <c r="B123" s="31" t="s">
        <v>91</v>
      </c>
      <c r="C123" s="32"/>
      <c r="D123" s="32"/>
      <c r="E123" s="33">
        <v>1209805.55</v>
      </c>
      <c r="F123" s="10"/>
    </row>
    <row r="124" spans="1:6" ht="26.4" outlineLevel="2">
      <c r="A124" s="42" t="s">
        <v>445</v>
      </c>
      <c r="B124" s="43" t="s">
        <v>92</v>
      </c>
      <c r="C124" s="44"/>
      <c r="D124" s="44"/>
      <c r="E124" s="45">
        <v>1209805.55</v>
      </c>
      <c r="F124" s="10"/>
    </row>
    <row r="125" spans="1:6" ht="26.4" outlineLevel="3">
      <c r="A125" s="34" t="s">
        <v>446</v>
      </c>
      <c r="B125" s="35" t="s">
        <v>93</v>
      </c>
      <c r="C125" s="36"/>
      <c r="D125" s="36"/>
      <c r="E125" s="37">
        <v>1209805.55</v>
      </c>
      <c r="F125" s="10"/>
    </row>
    <row r="126" spans="1:6" ht="26.4" outlineLevel="4">
      <c r="A126" s="38" t="s">
        <v>447</v>
      </c>
      <c r="B126" s="39" t="s">
        <v>94</v>
      </c>
      <c r="C126" s="40"/>
      <c r="D126" s="40"/>
      <c r="E126" s="41">
        <v>1209805.55</v>
      </c>
      <c r="F126" s="10"/>
    </row>
    <row r="127" spans="1:6" outlineLevel="2">
      <c r="A127" s="38" t="s">
        <v>367</v>
      </c>
      <c r="B127" s="39" t="s">
        <v>94</v>
      </c>
      <c r="C127" s="40" t="s">
        <v>20</v>
      </c>
      <c r="D127" s="40" t="s">
        <v>95</v>
      </c>
      <c r="E127" s="41">
        <v>1209805.55</v>
      </c>
      <c r="F127" s="10"/>
    </row>
    <row r="128" spans="1:6" ht="39.6" outlineLevel="3">
      <c r="A128" s="30" t="s">
        <v>448</v>
      </c>
      <c r="B128" s="31" t="s">
        <v>96</v>
      </c>
      <c r="C128" s="32"/>
      <c r="D128" s="32"/>
      <c r="E128" s="33">
        <v>19116447.82</v>
      </c>
      <c r="F128" s="10"/>
    </row>
    <row r="129" spans="1:6" ht="26.4" outlineLevel="4">
      <c r="A129" s="34" t="s">
        <v>449</v>
      </c>
      <c r="B129" s="35" t="s">
        <v>97</v>
      </c>
      <c r="C129" s="36"/>
      <c r="D129" s="36"/>
      <c r="E129" s="37">
        <v>200000</v>
      </c>
      <c r="F129" s="10"/>
    </row>
    <row r="130" spans="1:6" ht="39.6" outlineLevel="3">
      <c r="A130" s="38" t="s">
        <v>450</v>
      </c>
      <c r="B130" s="39" t="s">
        <v>98</v>
      </c>
      <c r="C130" s="40"/>
      <c r="D130" s="40"/>
      <c r="E130" s="41">
        <v>200000</v>
      </c>
      <c r="F130" s="10"/>
    </row>
    <row r="131" spans="1:6" ht="26.4" outlineLevel="4">
      <c r="A131" s="38" t="s">
        <v>366</v>
      </c>
      <c r="B131" s="39" t="s">
        <v>98</v>
      </c>
      <c r="C131" s="40" t="s">
        <v>18</v>
      </c>
      <c r="D131" s="40" t="s">
        <v>99</v>
      </c>
      <c r="E131" s="41">
        <v>200000</v>
      </c>
      <c r="F131" s="10"/>
    </row>
    <row r="132" spans="1:6" ht="39.6">
      <c r="A132" s="34" t="s">
        <v>451</v>
      </c>
      <c r="B132" s="35" t="s">
        <v>100</v>
      </c>
      <c r="C132" s="36"/>
      <c r="D132" s="36"/>
      <c r="E132" s="37">
        <v>4614447.82</v>
      </c>
      <c r="F132" s="10"/>
    </row>
    <row r="133" spans="1:6" outlineLevel="1">
      <c r="A133" s="38" t="s">
        <v>452</v>
      </c>
      <c r="B133" s="39" t="s">
        <v>101</v>
      </c>
      <c r="C133" s="40"/>
      <c r="D133" s="40"/>
      <c r="E133" s="41">
        <v>4614447.82</v>
      </c>
      <c r="F133" s="10"/>
    </row>
    <row r="134" spans="1:6" ht="26.4" outlineLevel="2">
      <c r="A134" s="38" t="s">
        <v>366</v>
      </c>
      <c r="B134" s="39" t="s">
        <v>101</v>
      </c>
      <c r="C134" s="40" t="s">
        <v>18</v>
      </c>
      <c r="D134" s="40" t="s">
        <v>102</v>
      </c>
      <c r="E134" s="41">
        <v>4614447.82</v>
      </c>
      <c r="F134" s="10"/>
    </row>
    <row r="135" spans="1:6" ht="39.6" outlineLevel="3">
      <c r="A135" s="34" t="s">
        <v>453</v>
      </c>
      <c r="B135" s="35" t="s">
        <v>103</v>
      </c>
      <c r="C135" s="36"/>
      <c r="D135" s="36"/>
      <c r="E135" s="37">
        <v>14302000</v>
      </c>
      <c r="F135" s="10"/>
    </row>
    <row r="136" spans="1:6" ht="39.6" outlineLevel="4">
      <c r="A136" s="38" t="s">
        <v>454</v>
      </c>
      <c r="B136" s="39" t="s">
        <v>104</v>
      </c>
      <c r="C136" s="40"/>
      <c r="D136" s="40"/>
      <c r="E136" s="41">
        <v>9170000</v>
      </c>
      <c r="F136" s="10"/>
    </row>
    <row r="137" spans="1:6" outlineLevel="3">
      <c r="A137" s="38" t="s">
        <v>372</v>
      </c>
      <c r="B137" s="39" t="s">
        <v>104</v>
      </c>
      <c r="C137" s="40" t="s">
        <v>24</v>
      </c>
      <c r="D137" s="40" t="s">
        <v>102</v>
      </c>
      <c r="E137" s="41">
        <v>9170000</v>
      </c>
      <c r="F137" s="10"/>
    </row>
    <row r="138" spans="1:6" ht="39.6" outlineLevel="4">
      <c r="A138" s="38" t="s">
        <v>455</v>
      </c>
      <c r="B138" s="39" t="s">
        <v>105</v>
      </c>
      <c r="C138" s="40"/>
      <c r="D138" s="40"/>
      <c r="E138" s="41">
        <v>5132000</v>
      </c>
      <c r="F138" s="10"/>
    </row>
    <row r="139" spans="1:6" outlineLevel="3">
      <c r="A139" s="38" t="s">
        <v>372</v>
      </c>
      <c r="B139" s="39" t="s">
        <v>105</v>
      </c>
      <c r="C139" s="40" t="s">
        <v>24</v>
      </c>
      <c r="D139" s="40" t="s">
        <v>102</v>
      </c>
      <c r="E139" s="41">
        <v>5132000</v>
      </c>
      <c r="F139" s="10"/>
    </row>
    <row r="140" spans="1:6" ht="26.4" outlineLevel="4">
      <c r="A140" s="30" t="s">
        <v>456</v>
      </c>
      <c r="B140" s="31" t="s">
        <v>106</v>
      </c>
      <c r="C140" s="32"/>
      <c r="D140" s="32"/>
      <c r="E140" s="33">
        <v>44223107.909999996</v>
      </c>
      <c r="F140" s="10"/>
    </row>
    <row r="141" spans="1:6" ht="26.4" outlineLevel="2">
      <c r="A141" s="42" t="s">
        <v>457</v>
      </c>
      <c r="B141" s="43" t="s">
        <v>107</v>
      </c>
      <c r="C141" s="44"/>
      <c r="D141" s="44"/>
      <c r="E141" s="45">
        <v>38223107.909999996</v>
      </c>
      <c r="F141" s="10"/>
    </row>
    <row r="142" spans="1:6" ht="26.4" outlineLevel="3">
      <c r="A142" s="34" t="s">
        <v>458</v>
      </c>
      <c r="B142" s="35" t="s">
        <v>108</v>
      </c>
      <c r="C142" s="36"/>
      <c r="D142" s="36"/>
      <c r="E142" s="37">
        <v>4250157.3099999996</v>
      </c>
      <c r="F142" s="10"/>
    </row>
    <row r="143" spans="1:6" ht="39.6" outlineLevel="4">
      <c r="A143" s="38" t="s">
        <v>459</v>
      </c>
      <c r="B143" s="39" t="s">
        <v>109</v>
      </c>
      <c r="C143" s="40"/>
      <c r="D143" s="40"/>
      <c r="E143" s="41">
        <v>2694631.31</v>
      </c>
      <c r="F143" s="10"/>
    </row>
    <row r="144" spans="1:6" ht="26.4" outlineLevel="2">
      <c r="A144" s="38" t="s">
        <v>366</v>
      </c>
      <c r="B144" s="39" t="s">
        <v>109</v>
      </c>
      <c r="C144" s="40" t="s">
        <v>18</v>
      </c>
      <c r="D144" s="40" t="s">
        <v>99</v>
      </c>
      <c r="E144" s="41">
        <v>2694631.31</v>
      </c>
      <c r="F144" s="10"/>
    </row>
    <row r="145" spans="1:6" ht="26.4" outlineLevel="3">
      <c r="A145" s="38" t="s">
        <v>460</v>
      </c>
      <c r="B145" s="39" t="s">
        <v>110</v>
      </c>
      <c r="C145" s="40"/>
      <c r="D145" s="40"/>
      <c r="E145" s="41">
        <v>430300</v>
      </c>
      <c r="F145" s="10"/>
    </row>
    <row r="146" spans="1:6" ht="26.4" outlineLevel="4">
      <c r="A146" s="38" t="s">
        <v>366</v>
      </c>
      <c r="B146" s="39" t="s">
        <v>110</v>
      </c>
      <c r="C146" s="40" t="s">
        <v>18</v>
      </c>
      <c r="D146" s="40" t="s">
        <v>99</v>
      </c>
      <c r="E146" s="41">
        <v>430300</v>
      </c>
      <c r="F146" s="10"/>
    </row>
    <row r="147" spans="1:6" outlineLevel="2">
      <c r="A147" s="38" t="s">
        <v>461</v>
      </c>
      <c r="B147" s="39" t="s">
        <v>111</v>
      </c>
      <c r="C147" s="40"/>
      <c r="D147" s="40"/>
      <c r="E147" s="41">
        <v>1125226</v>
      </c>
      <c r="F147" s="10"/>
    </row>
    <row r="148" spans="1:6" ht="26.4" outlineLevel="3">
      <c r="A148" s="38" t="s">
        <v>366</v>
      </c>
      <c r="B148" s="39" t="s">
        <v>111</v>
      </c>
      <c r="C148" s="40" t="s">
        <v>18</v>
      </c>
      <c r="D148" s="40" t="s">
        <v>99</v>
      </c>
      <c r="E148" s="41">
        <v>1125226</v>
      </c>
      <c r="F148" s="10"/>
    </row>
    <row r="149" spans="1:6" ht="26.4" outlineLevel="4">
      <c r="A149" s="34" t="s">
        <v>462</v>
      </c>
      <c r="B149" s="35" t="s">
        <v>112</v>
      </c>
      <c r="C149" s="36"/>
      <c r="D149" s="36"/>
      <c r="E149" s="37">
        <v>604636</v>
      </c>
      <c r="F149" s="10"/>
    </row>
    <row r="150" spans="1:6" ht="39.6" outlineLevel="2">
      <c r="A150" s="38" t="s">
        <v>463</v>
      </c>
      <c r="B150" s="39" t="s">
        <v>113</v>
      </c>
      <c r="C150" s="40"/>
      <c r="D150" s="40"/>
      <c r="E150" s="41">
        <v>604636</v>
      </c>
      <c r="F150" s="10"/>
    </row>
    <row r="151" spans="1:6" ht="26.4" outlineLevel="3">
      <c r="A151" s="38" t="s">
        <v>366</v>
      </c>
      <c r="B151" s="39" t="s">
        <v>113</v>
      </c>
      <c r="C151" s="40" t="s">
        <v>18</v>
      </c>
      <c r="D151" s="40" t="s">
        <v>102</v>
      </c>
      <c r="E151" s="41">
        <v>604636</v>
      </c>
      <c r="F151" s="10"/>
    </row>
    <row r="152" spans="1:6" ht="26.4" outlineLevel="4">
      <c r="A152" s="34" t="s">
        <v>464</v>
      </c>
      <c r="B152" s="35" t="s">
        <v>114</v>
      </c>
      <c r="C152" s="36"/>
      <c r="D152" s="36"/>
      <c r="E152" s="37">
        <v>111800</v>
      </c>
      <c r="F152" s="10"/>
    </row>
    <row r="153" spans="1:6" ht="52.8" outlineLevel="2">
      <c r="A153" s="38" t="s">
        <v>465</v>
      </c>
      <c r="B153" s="39" t="s">
        <v>115</v>
      </c>
      <c r="C153" s="40"/>
      <c r="D153" s="40"/>
      <c r="E153" s="41">
        <v>111800</v>
      </c>
      <c r="F153" s="10"/>
    </row>
    <row r="154" spans="1:6" ht="26.4" outlineLevel="3">
      <c r="A154" s="38" t="s">
        <v>366</v>
      </c>
      <c r="B154" s="39" t="s">
        <v>115</v>
      </c>
      <c r="C154" s="40" t="s">
        <v>18</v>
      </c>
      <c r="D154" s="40" t="s">
        <v>102</v>
      </c>
      <c r="E154" s="41">
        <v>111800</v>
      </c>
      <c r="F154" s="10"/>
    </row>
    <row r="155" spans="1:6" ht="26.4" outlineLevel="4">
      <c r="A155" s="34" t="s">
        <v>466</v>
      </c>
      <c r="B155" s="35" t="s">
        <v>116</v>
      </c>
      <c r="C155" s="36"/>
      <c r="D155" s="36"/>
      <c r="E155" s="37">
        <v>2569172</v>
      </c>
      <c r="F155" s="10"/>
    </row>
    <row r="156" spans="1:6" ht="39.6" outlineLevel="3">
      <c r="A156" s="38" t="s">
        <v>467</v>
      </c>
      <c r="B156" s="39" t="s">
        <v>117</v>
      </c>
      <c r="C156" s="40"/>
      <c r="D156" s="40"/>
      <c r="E156" s="41">
        <v>2472000</v>
      </c>
      <c r="F156" s="10"/>
    </row>
    <row r="157" spans="1:6" outlineLevel="4">
      <c r="A157" s="38" t="s">
        <v>372</v>
      </c>
      <c r="B157" s="39" t="s">
        <v>117</v>
      </c>
      <c r="C157" s="40" t="s">
        <v>24</v>
      </c>
      <c r="D157" s="40" t="s">
        <v>102</v>
      </c>
      <c r="E157" s="41">
        <v>2472000</v>
      </c>
      <c r="F157" s="10"/>
    </row>
    <row r="158" spans="1:6" ht="52.8" outlineLevel="2">
      <c r="A158" s="38" t="s">
        <v>468</v>
      </c>
      <c r="B158" s="39" t="s">
        <v>469</v>
      </c>
      <c r="C158" s="40"/>
      <c r="D158" s="40"/>
      <c r="E158" s="41">
        <v>97172</v>
      </c>
      <c r="F158" s="10"/>
    </row>
    <row r="159" spans="1:6" ht="26.4" outlineLevel="3">
      <c r="A159" s="38" t="s">
        <v>366</v>
      </c>
      <c r="B159" s="39" t="s">
        <v>469</v>
      </c>
      <c r="C159" s="40" t="s">
        <v>18</v>
      </c>
      <c r="D159" s="40" t="s">
        <v>102</v>
      </c>
      <c r="E159" s="41">
        <v>97172</v>
      </c>
      <c r="F159" s="10"/>
    </row>
    <row r="160" spans="1:6" ht="52.8" outlineLevel="4">
      <c r="A160" s="34" t="s">
        <v>470</v>
      </c>
      <c r="B160" s="35" t="s">
        <v>118</v>
      </c>
      <c r="C160" s="36"/>
      <c r="D160" s="36"/>
      <c r="E160" s="37">
        <v>4772742</v>
      </c>
      <c r="F160" s="10"/>
    </row>
    <row r="161" spans="1:6" ht="39.6" outlineLevel="4">
      <c r="A161" s="38" t="s">
        <v>471</v>
      </c>
      <c r="B161" s="39" t="s">
        <v>119</v>
      </c>
      <c r="C161" s="40"/>
      <c r="D161" s="40"/>
      <c r="E161" s="41">
        <v>4772742</v>
      </c>
      <c r="F161" s="10"/>
    </row>
    <row r="162" spans="1:6" ht="26.4" outlineLevel="4">
      <c r="A162" s="38" t="s">
        <v>366</v>
      </c>
      <c r="B162" s="39" t="s">
        <v>119</v>
      </c>
      <c r="C162" s="40" t="s">
        <v>18</v>
      </c>
      <c r="D162" s="40" t="s">
        <v>120</v>
      </c>
      <c r="E162" s="41">
        <v>4772742</v>
      </c>
      <c r="F162" s="10"/>
    </row>
    <row r="163" spans="1:6" ht="26.4">
      <c r="A163" s="34" t="s">
        <v>472</v>
      </c>
      <c r="B163" s="35" t="s">
        <v>121</v>
      </c>
      <c r="C163" s="36"/>
      <c r="D163" s="36"/>
      <c r="E163" s="37">
        <v>425331.33</v>
      </c>
      <c r="F163" s="10"/>
    </row>
    <row r="164" spans="1:6" ht="26.4" outlineLevel="1">
      <c r="A164" s="38" t="s">
        <v>473</v>
      </c>
      <c r="B164" s="39" t="s">
        <v>122</v>
      </c>
      <c r="C164" s="40"/>
      <c r="D164" s="40"/>
      <c r="E164" s="41">
        <v>30000</v>
      </c>
      <c r="F164" s="10"/>
    </row>
    <row r="165" spans="1:6" ht="26.4" outlineLevel="2">
      <c r="A165" s="38" t="s">
        <v>366</v>
      </c>
      <c r="B165" s="39" t="s">
        <v>122</v>
      </c>
      <c r="C165" s="40" t="s">
        <v>18</v>
      </c>
      <c r="D165" s="40" t="s">
        <v>120</v>
      </c>
      <c r="E165" s="41">
        <v>30000</v>
      </c>
      <c r="F165" s="10"/>
    </row>
    <row r="166" spans="1:6" outlineLevel="3">
      <c r="A166" s="38" t="s">
        <v>474</v>
      </c>
      <c r="B166" s="39" t="s">
        <v>123</v>
      </c>
      <c r="C166" s="40"/>
      <c r="D166" s="40"/>
      <c r="E166" s="41">
        <v>395331.33</v>
      </c>
      <c r="F166" s="10"/>
    </row>
    <row r="167" spans="1:6" ht="26.4" outlineLevel="4">
      <c r="A167" s="38" t="s">
        <v>366</v>
      </c>
      <c r="B167" s="39" t="s">
        <v>123</v>
      </c>
      <c r="C167" s="40" t="s">
        <v>18</v>
      </c>
      <c r="D167" s="40" t="s">
        <v>120</v>
      </c>
      <c r="E167" s="41">
        <v>395331.33</v>
      </c>
      <c r="F167" s="10"/>
    </row>
    <row r="168" spans="1:6" ht="39.6" outlineLevel="3">
      <c r="A168" s="34" t="s">
        <v>475</v>
      </c>
      <c r="B168" s="35" t="s">
        <v>124</v>
      </c>
      <c r="C168" s="36"/>
      <c r="D168" s="36"/>
      <c r="E168" s="37">
        <v>25489269.27</v>
      </c>
      <c r="F168" s="10"/>
    </row>
    <row r="169" spans="1:6" ht="79.2" outlineLevel="4">
      <c r="A169" s="38" t="s">
        <v>476</v>
      </c>
      <c r="B169" s="39" t="s">
        <v>125</v>
      </c>
      <c r="C169" s="40"/>
      <c r="D169" s="40"/>
      <c r="E169" s="41">
        <v>25489269.27</v>
      </c>
      <c r="F169" s="10"/>
    </row>
    <row r="170" spans="1:6" ht="52.8" outlineLevel="1">
      <c r="A170" s="38" t="s">
        <v>376</v>
      </c>
      <c r="B170" s="39" t="s">
        <v>125</v>
      </c>
      <c r="C170" s="40" t="s">
        <v>28</v>
      </c>
      <c r="D170" s="40" t="s">
        <v>126</v>
      </c>
      <c r="E170" s="41">
        <v>22664495</v>
      </c>
      <c r="F170" s="10"/>
    </row>
    <row r="171" spans="1:6" ht="26.4" outlineLevel="2">
      <c r="A171" s="38" t="s">
        <v>366</v>
      </c>
      <c r="B171" s="39" t="s">
        <v>125</v>
      </c>
      <c r="C171" s="40" t="s">
        <v>18</v>
      </c>
      <c r="D171" s="40" t="s">
        <v>126</v>
      </c>
      <c r="E171" s="41">
        <v>1729121.27</v>
      </c>
      <c r="F171" s="10"/>
    </row>
    <row r="172" spans="1:6" outlineLevel="3">
      <c r="A172" s="38" t="s">
        <v>372</v>
      </c>
      <c r="B172" s="39" t="s">
        <v>125</v>
      </c>
      <c r="C172" s="40" t="s">
        <v>24</v>
      </c>
      <c r="D172" s="40" t="s">
        <v>126</v>
      </c>
      <c r="E172" s="41">
        <v>1095653</v>
      </c>
      <c r="F172" s="10"/>
    </row>
    <row r="173" spans="1:6" ht="39.6" outlineLevel="4">
      <c r="A173" s="42" t="s">
        <v>477</v>
      </c>
      <c r="B173" s="43" t="s">
        <v>127</v>
      </c>
      <c r="C173" s="44"/>
      <c r="D173" s="44"/>
      <c r="E173" s="45">
        <v>6000000</v>
      </c>
      <c r="F173" s="10"/>
    </row>
    <row r="174" spans="1:6" ht="39.6" outlineLevel="2">
      <c r="A174" s="34" t="s">
        <v>478</v>
      </c>
      <c r="B174" s="35" t="s">
        <v>128</v>
      </c>
      <c r="C174" s="36"/>
      <c r="D174" s="36"/>
      <c r="E174" s="37">
        <v>2000000</v>
      </c>
      <c r="F174" s="10"/>
    </row>
    <row r="175" spans="1:6" ht="66" outlineLevel="3">
      <c r="A175" s="38" t="s">
        <v>479</v>
      </c>
      <c r="B175" s="39" t="s">
        <v>129</v>
      </c>
      <c r="C175" s="40"/>
      <c r="D175" s="40"/>
      <c r="E175" s="41">
        <v>2000000</v>
      </c>
      <c r="F175" s="10"/>
    </row>
    <row r="176" spans="1:6" outlineLevel="4">
      <c r="A176" s="38" t="s">
        <v>372</v>
      </c>
      <c r="B176" s="39" t="s">
        <v>129</v>
      </c>
      <c r="C176" s="40" t="s">
        <v>24</v>
      </c>
      <c r="D176" s="40" t="s">
        <v>59</v>
      </c>
      <c r="E176" s="41">
        <v>2000000</v>
      </c>
      <c r="F176" s="10"/>
    </row>
    <row r="177" spans="1:6" ht="52.8" outlineLevel="4">
      <c r="A177" s="34" t="s">
        <v>480</v>
      </c>
      <c r="B177" s="35" t="s">
        <v>130</v>
      </c>
      <c r="C177" s="36"/>
      <c r="D177" s="36"/>
      <c r="E177" s="37">
        <v>4000000</v>
      </c>
      <c r="F177" s="10"/>
    </row>
    <row r="178" spans="1:6" ht="105.6" outlineLevel="4">
      <c r="A178" s="38" t="s">
        <v>481</v>
      </c>
      <c r="B178" s="39" t="s">
        <v>131</v>
      </c>
      <c r="C178" s="40"/>
      <c r="D178" s="40"/>
      <c r="E178" s="41">
        <v>4000000</v>
      </c>
      <c r="F178" s="10"/>
    </row>
    <row r="179" spans="1:6">
      <c r="A179" s="38" t="s">
        <v>372</v>
      </c>
      <c r="B179" s="39" t="s">
        <v>131</v>
      </c>
      <c r="C179" s="40" t="s">
        <v>24</v>
      </c>
      <c r="D179" s="40" t="s">
        <v>59</v>
      </c>
      <c r="E179" s="41">
        <v>4000000</v>
      </c>
      <c r="F179" s="10"/>
    </row>
    <row r="180" spans="1:6" ht="26.4" outlineLevel="2">
      <c r="A180" s="30" t="s">
        <v>482</v>
      </c>
      <c r="B180" s="31" t="s">
        <v>132</v>
      </c>
      <c r="C180" s="32"/>
      <c r="D180" s="32"/>
      <c r="E180" s="33">
        <v>5902311.3499999996</v>
      </c>
      <c r="F180" s="10"/>
    </row>
    <row r="181" spans="1:6" ht="26.4" outlineLevel="3">
      <c r="A181" s="42" t="s">
        <v>483</v>
      </c>
      <c r="B181" s="43" t="s">
        <v>133</v>
      </c>
      <c r="C181" s="44"/>
      <c r="D181" s="44"/>
      <c r="E181" s="45">
        <v>58892</v>
      </c>
      <c r="F181" s="10"/>
    </row>
    <row r="182" spans="1:6" outlineLevel="4">
      <c r="A182" s="34" t="s">
        <v>484</v>
      </c>
      <c r="B182" s="35">
        <v>10101</v>
      </c>
      <c r="C182" s="36"/>
      <c r="D182" s="36"/>
      <c r="E182" s="37">
        <v>58892</v>
      </c>
      <c r="F182" s="10"/>
    </row>
    <row r="183" spans="1:6" ht="26.4" outlineLevel="2">
      <c r="A183" s="38" t="s">
        <v>485</v>
      </c>
      <c r="B183" s="39" t="s">
        <v>134</v>
      </c>
      <c r="C183" s="40"/>
      <c r="D183" s="40"/>
      <c r="E183" s="41">
        <v>35000</v>
      </c>
      <c r="F183" s="10"/>
    </row>
    <row r="184" spans="1:6" ht="26.4" outlineLevel="3">
      <c r="A184" s="38" t="s">
        <v>366</v>
      </c>
      <c r="B184" s="39" t="s">
        <v>134</v>
      </c>
      <c r="C184" s="40" t="s">
        <v>18</v>
      </c>
      <c r="D184" s="40" t="s">
        <v>135</v>
      </c>
      <c r="E184" s="41">
        <v>35000</v>
      </c>
      <c r="F184" s="10"/>
    </row>
    <row r="185" spans="1:6" ht="26.4" outlineLevel="4">
      <c r="A185" s="38" t="s">
        <v>486</v>
      </c>
      <c r="B185" s="39" t="s">
        <v>136</v>
      </c>
      <c r="C185" s="40"/>
      <c r="D185" s="40"/>
      <c r="E185" s="41">
        <v>23892</v>
      </c>
      <c r="F185" s="10"/>
    </row>
    <row r="186" spans="1:6" ht="26.4" outlineLevel="3">
      <c r="A186" s="38" t="s">
        <v>366</v>
      </c>
      <c r="B186" s="39" t="s">
        <v>136</v>
      </c>
      <c r="C186" s="40" t="s">
        <v>18</v>
      </c>
      <c r="D186" s="40" t="s">
        <v>135</v>
      </c>
      <c r="E186" s="41">
        <v>23892</v>
      </c>
      <c r="F186" s="10"/>
    </row>
    <row r="187" spans="1:6" ht="26.4" outlineLevel="4">
      <c r="A187" s="42" t="s">
        <v>487</v>
      </c>
      <c r="B187" s="43" t="s">
        <v>137</v>
      </c>
      <c r="C187" s="44"/>
      <c r="D187" s="44"/>
      <c r="E187" s="45">
        <v>5843419.3499999996</v>
      </c>
      <c r="F187" s="10"/>
    </row>
    <row r="188" spans="1:6" ht="26.4">
      <c r="A188" s="34" t="s">
        <v>488</v>
      </c>
      <c r="B188" s="35">
        <v>10201</v>
      </c>
      <c r="C188" s="36"/>
      <c r="D188" s="36"/>
      <c r="E188" s="37">
        <v>10000</v>
      </c>
      <c r="F188" s="10"/>
    </row>
    <row r="189" spans="1:6" outlineLevel="2">
      <c r="A189" s="38" t="s">
        <v>489</v>
      </c>
      <c r="B189" s="39" t="s">
        <v>138</v>
      </c>
      <c r="C189" s="40"/>
      <c r="D189" s="40"/>
      <c r="E189" s="41">
        <v>10000</v>
      </c>
      <c r="F189" s="10"/>
    </row>
    <row r="190" spans="1:6" ht="26.4" outlineLevel="3">
      <c r="A190" s="38" t="s">
        <v>366</v>
      </c>
      <c r="B190" s="39" t="s">
        <v>138</v>
      </c>
      <c r="C190" s="40" t="s">
        <v>18</v>
      </c>
      <c r="D190" s="40" t="s">
        <v>135</v>
      </c>
      <c r="E190" s="41">
        <v>10000</v>
      </c>
      <c r="F190" s="10"/>
    </row>
    <row r="191" spans="1:6" ht="26.4" outlineLevel="4">
      <c r="A191" s="34" t="s">
        <v>490</v>
      </c>
      <c r="B191" s="35">
        <v>10202</v>
      </c>
      <c r="C191" s="36"/>
      <c r="D191" s="36"/>
      <c r="E191" s="37">
        <v>5833419.3499999996</v>
      </c>
      <c r="F191" s="10"/>
    </row>
    <row r="192" spans="1:6" ht="39.6" outlineLevel="4">
      <c r="A192" s="38" t="s">
        <v>491</v>
      </c>
      <c r="B192" s="39" t="s">
        <v>139</v>
      </c>
      <c r="C192" s="40"/>
      <c r="D192" s="40"/>
      <c r="E192" s="41">
        <v>5833419.3499999996</v>
      </c>
      <c r="F192" s="10"/>
    </row>
    <row r="193" spans="1:6" ht="52.8" outlineLevel="3">
      <c r="A193" s="38" t="s">
        <v>376</v>
      </c>
      <c r="B193" s="39" t="s">
        <v>139</v>
      </c>
      <c r="C193" s="40" t="s">
        <v>28</v>
      </c>
      <c r="D193" s="40" t="s">
        <v>120</v>
      </c>
      <c r="E193" s="41">
        <v>1951126</v>
      </c>
      <c r="F193" s="10"/>
    </row>
    <row r="194" spans="1:6" ht="26.4" outlineLevel="4">
      <c r="A194" s="38" t="s">
        <v>366</v>
      </c>
      <c r="B194" s="39" t="s">
        <v>139</v>
      </c>
      <c r="C194" s="40" t="s">
        <v>18</v>
      </c>
      <c r="D194" s="40" t="s">
        <v>120</v>
      </c>
      <c r="E194" s="41">
        <v>3073077</v>
      </c>
      <c r="F194" s="10"/>
    </row>
    <row r="195" spans="1:6" outlineLevel="3">
      <c r="A195" s="38" t="s">
        <v>372</v>
      </c>
      <c r="B195" s="39" t="s">
        <v>139</v>
      </c>
      <c r="C195" s="40" t="s">
        <v>24</v>
      </c>
      <c r="D195" s="40" t="s">
        <v>120</v>
      </c>
      <c r="E195" s="41">
        <v>809216.35</v>
      </c>
      <c r="F195" s="10"/>
    </row>
    <row r="196" spans="1:6" ht="26.4" outlineLevel="4">
      <c r="A196" s="30" t="s">
        <v>492</v>
      </c>
      <c r="B196" s="31" t="s">
        <v>140</v>
      </c>
      <c r="C196" s="32"/>
      <c r="D196" s="32"/>
      <c r="E196" s="33">
        <v>2202310.0699999998</v>
      </c>
      <c r="F196" s="10"/>
    </row>
    <row r="197" spans="1:6" ht="26.4">
      <c r="A197" s="34" t="s">
        <v>493</v>
      </c>
      <c r="B197" s="35">
        <v>11001</v>
      </c>
      <c r="C197" s="36"/>
      <c r="D197" s="36"/>
      <c r="E197" s="37">
        <v>806130</v>
      </c>
      <c r="F197" s="10"/>
    </row>
    <row r="198" spans="1:6" ht="39.6" outlineLevel="1">
      <c r="A198" s="38" t="s">
        <v>494</v>
      </c>
      <c r="B198" s="39" t="s">
        <v>141</v>
      </c>
      <c r="C198" s="40"/>
      <c r="D198" s="40"/>
      <c r="E198" s="41">
        <v>806130</v>
      </c>
      <c r="F198" s="10"/>
    </row>
    <row r="199" spans="1:6" ht="26.4" outlineLevel="2">
      <c r="A199" s="38" t="s">
        <v>366</v>
      </c>
      <c r="B199" s="39" t="s">
        <v>141</v>
      </c>
      <c r="C199" s="40" t="s">
        <v>18</v>
      </c>
      <c r="D199" s="40" t="s">
        <v>102</v>
      </c>
      <c r="E199" s="41">
        <v>806130</v>
      </c>
      <c r="F199" s="10"/>
    </row>
    <row r="200" spans="1:6" ht="26.4" outlineLevel="3">
      <c r="A200" s="34" t="s">
        <v>495</v>
      </c>
      <c r="B200" s="35">
        <v>11002</v>
      </c>
      <c r="C200" s="36"/>
      <c r="D200" s="36"/>
      <c r="E200" s="37">
        <v>1396180.07</v>
      </c>
      <c r="F200" s="10"/>
    </row>
    <row r="201" spans="1:6" ht="26.4" outlineLevel="4">
      <c r="A201" s="38" t="s">
        <v>496</v>
      </c>
      <c r="B201" s="39" t="s">
        <v>142</v>
      </c>
      <c r="C201" s="40"/>
      <c r="D201" s="40"/>
      <c r="E201" s="41">
        <v>100000</v>
      </c>
      <c r="F201" s="10"/>
    </row>
    <row r="202" spans="1:6" ht="26.4" outlineLevel="2">
      <c r="A202" s="38" t="s">
        <v>366</v>
      </c>
      <c r="B202" s="39" t="s">
        <v>142</v>
      </c>
      <c r="C202" s="40" t="s">
        <v>18</v>
      </c>
      <c r="D202" s="40" t="s">
        <v>102</v>
      </c>
      <c r="E202" s="41">
        <v>100000</v>
      </c>
      <c r="F202" s="10"/>
    </row>
    <row r="203" spans="1:6" ht="26.4" outlineLevel="3">
      <c r="A203" s="38" t="s">
        <v>497</v>
      </c>
      <c r="B203" s="39" t="s">
        <v>143</v>
      </c>
      <c r="C203" s="40"/>
      <c r="D203" s="40"/>
      <c r="E203" s="41">
        <v>1296180.07</v>
      </c>
      <c r="F203" s="10"/>
    </row>
    <row r="204" spans="1:6" ht="26.4" outlineLevel="4">
      <c r="A204" s="38" t="s">
        <v>366</v>
      </c>
      <c r="B204" s="39" t="s">
        <v>143</v>
      </c>
      <c r="C204" s="40" t="s">
        <v>18</v>
      </c>
      <c r="D204" s="40" t="s">
        <v>102</v>
      </c>
      <c r="E204" s="41">
        <v>1296180.07</v>
      </c>
      <c r="F204" s="10"/>
    </row>
    <row r="205" spans="1:6" ht="26.4" outlineLevel="1">
      <c r="A205" s="30" t="s">
        <v>498</v>
      </c>
      <c r="B205" s="31" t="s">
        <v>144</v>
      </c>
      <c r="C205" s="32"/>
      <c r="D205" s="32"/>
      <c r="E205" s="33">
        <v>5716422</v>
      </c>
      <c r="F205" s="10"/>
    </row>
    <row r="206" spans="1:6" ht="26.4" outlineLevel="2">
      <c r="A206" s="34" t="s">
        <v>499</v>
      </c>
      <c r="B206" s="35">
        <v>12001</v>
      </c>
      <c r="C206" s="36"/>
      <c r="D206" s="36"/>
      <c r="E206" s="37">
        <v>5716422</v>
      </c>
      <c r="F206" s="10"/>
    </row>
    <row r="207" spans="1:6" ht="39.6" outlineLevel="3">
      <c r="A207" s="38" t="s">
        <v>500</v>
      </c>
      <c r="B207" s="39" t="s">
        <v>145</v>
      </c>
      <c r="C207" s="40"/>
      <c r="D207" s="40"/>
      <c r="E207" s="41">
        <v>5657356</v>
      </c>
      <c r="F207" s="10"/>
    </row>
    <row r="208" spans="1:6" ht="26.4" outlineLevel="4">
      <c r="A208" s="38" t="s">
        <v>366</v>
      </c>
      <c r="B208" s="39" t="s">
        <v>145</v>
      </c>
      <c r="C208" s="40" t="s">
        <v>18</v>
      </c>
      <c r="D208" s="40" t="s">
        <v>146</v>
      </c>
      <c r="E208" s="41">
        <v>1200000</v>
      </c>
      <c r="F208" s="10"/>
    </row>
    <row r="209" spans="1:6" outlineLevel="3">
      <c r="A209" s="38" t="s">
        <v>367</v>
      </c>
      <c r="B209" s="39" t="s">
        <v>145</v>
      </c>
      <c r="C209" s="40" t="s">
        <v>20</v>
      </c>
      <c r="D209" s="40" t="s">
        <v>147</v>
      </c>
      <c r="E209" s="41">
        <v>4457356</v>
      </c>
      <c r="F209" s="10"/>
    </row>
    <row r="210" spans="1:6" ht="39.6" outlineLevel="4">
      <c r="A210" s="38" t="s">
        <v>501</v>
      </c>
      <c r="B210" s="39" t="s">
        <v>148</v>
      </c>
      <c r="C210" s="40"/>
      <c r="D210" s="40"/>
      <c r="E210" s="41">
        <v>53600</v>
      </c>
      <c r="F210" s="10"/>
    </row>
    <row r="211" spans="1:6" outlineLevel="3">
      <c r="A211" s="38" t="s">
        <v>367</v>
      </c>
      <c r="B211" s="39" t="s">
        <v>148</v>
      </c>
      <c r="C211" s="40" t="s">
        <v>20</v>
      </c>
      <c r="D211" s="40" t="s">
        <v>147</v>
      </c>
      <c r="E211" s="41">
        <v>53600</v>
      </c>
      <c r="F211" s="10"/>
    </row>
    <row r="212" spans="1:6" ht="39.6" outlineLevel="4">
      <c r="A212" s="38" t="s">
        <v>501</v>
      </c>
      <c r="B212" s="39" t="s">
        <v>149</v>
      </c>
      <c r="C212" s="40"/>
      <c r="D212" s="40"/>
      <c r="E212" s="41">
        <v>5466</v>
      </c>
      <c r="F212" s="10"/>
    </row>
    <row r="213" spans="1:6" outlineLevel="2">
      <c r="A213" s="38" t="s">
        <v>367</v>
      </c>
      <c r="B213" s="39" t="s">
        <v>149</v>
      </c>
      <c r="C213" s="40" t="s">
        <v>20</v>
      </c>
      <c r="D213" s="40" t="s">
        <v>147</v>
      </c>
      <c r="E213" s="41">
        <v>5466</v>
      </c>
      <c r="F213" s="10"/>
    </row>
    <row r="214" spans="1:6" ht="26.4" outlineLevel="3">
      <c r="A214" s="30" t="s">
        <v>502</v>
      </c>
      <c r="B214" s="31" t="s">
        <v>150</v>
      </c>
      <c r="C214" s="32"/>
      <c r="D214" s="32"/>
      <c r="E214" s="33">
        <v>83802707.840000004</v>
      </c>
      <c r="F214" s="10"/>
    </row>
    <row r="215" spans="1:6" ht="39.6" outlineLevel="4">
      <c r="A215" s="42" t="s">
        <v>503</v>
      </c>
      <c r="B215" s="43" t="s">
        <v>151</v>
      </c>
      <c r="C215" s="44"/>
      <c r="D215" s="44"/>
      <c r="E215" s="45">
        <v>9664914.6999999993</v>
      </c>
      <c r="F215" s="10"/>
    </row>
    <row r="216" spans="1:6" ht="26.4" outlineLevel="1">
      <c r="A216" s="34" t="s">
        <v>504</v>
      </c>
      <c r="B216" s="35">
        <v>13101</v>
      </c>
      <c r="C216" s="36"/>
      <c r="D216" s="36"/>
      <c r="E216" s="37">
        <v>1414473.1</v>
      </c>
      <c r="F216" s="10"/>
    </row>
    <row r="217" spans="1:6" ht="39.6" outlineLevel="2">
      <c r="A217" s="38" t="s">
        <v>505</v>
      </c>
      <c r="B217" s="39" t="s">
        <v>152</v>
      </c>
      <c r="C217" s="40"/>
      <c r="D217" s="40"/>
      <c r="E217" s="41">
        <v>1414473.1</v>
      </c>
      <c r="F217" s="10"/>
    </row>
    <row r="218" spans="1:6" ht="26.4" outlineLevel="3">
      <c r="A218" s="38" t="s">
        <v>366</v>
      </c>
      <c r="B218" s="39" t="s">
        <v>152</v>
      </c>
      <c r="C218" s="40" t="s">
        <v>18</v>
      </c>
      <c r="D218" s="40" t="s">
        <v>153</v>
      </c>
      <c r="E218" s="41">
        <v>1414473.1</v>
      </c>
      <c r="F218" s="10"/>
    </row>
    <row r="219" spans="1:6" ht="52.8" outlineLevel="4">
      <c r="A219" s="34" t="s">
        <v>506</v>
      </c>
      <c r="B219" s="35" t="s">
        <v>154</v>
      </c>
      <c r="C219" s="36"/>
      <c r="D219" s="36"/>
      <c r="E219" s="37">
        <v>8250441.5999999996</v>
      </c>
      <c r="F219" s="10"/>
    </row>
    <row r="220" spans="1:6" ht="52.8" outlineLevel="4">
      <c r="A220" s="38" t="s">
        <v>507</v>
      </c>
      <c r="B220" s="39" t="s">
        <v>155</v>
      </c>
      <c r="C220" s="40"/>
      <c r="D220" s="40"/>
      <c r="E220" s="41">
        <v>8250441.5999999996</v>
      </c>
      <c r="F220" s="10"/>
    </row>
    <row r="221" spans="1:6" ht="26.4" outlineLevel="5">
      <c r="A221" s="38" t="s">
        <v>366</v>
      </c>
      <c r="B221" s="39" t="s">
        <v>155</v>
      </c>
      <c r="C221" s="40" t="s">
        <v>18</v>
      </c>
      <c r="D221" s="40" t="s">
        <v>153</v>
      </c>
      <c r="E221" s="41">
        <v>8250441.5999999996</v>
      </c>
      <c r="F221" s="10"/>
    </row>
    <row r="222" spans="1:6" ht="26.4" outlineLevel="5">
      <c r="A222" s="42" t="s">
        <v>508</v>
      </c>
      <c r="B222" s="43" t="s">
        <v>156</v>
      </c>
      <c r="C222" s="44"/>
      <c r="D222" s="44"/>
      <c r="E222" s="45">
        <v>9129125.9700000007</v>
      </c>
      <c r="F222" s="10"/>
    </row>
    <row r="223" spans="1:6" ht="26.4" outlineLevel="4">
      <c r="A223" s="34" t="s">
        <v>509</v>
      </c>
      <c r="B223" s="35">
        <v>13201</v>
      </c>
      <c r="C223" s="36"/>
      <c r="D223" s="36"/>
      <c r="E223" s="37">
        <v>5261941.5999999996</v>
      </c>
      <c r="F223" s="10"/>
    </row>
    <row r="224" spans="1:6" ht="39.6" outlineLevel="1">
      <c r="A224" s="38" t="s">
        <v>510</v>
      </c>
      <c r="B224" s="39" t="s">
        <v>157</v>
      </c>
      <c r="C224" s="40"/>
      <c r="D224" s="40"/>
      <c r="E224" s="41">
        <v>3339254.08</v>
      </c>
      <c r="F224" s="10"/>
    </row>
    <row r="225" spans="1:6" ht="26.4" outlineLevel="2">
      <c r="A225" s="38" t="s">
        <v>366</v>
      </c>
      <c r="B225" s="39" t="s">
        <v>157</v>
      </c>
      <c r="C225" s="40" t="s">
        <v>18</v>
      </c>
      <c r="D225" s="40" t="s">
        <v>120</v>
      </c>
      <c r="E225" s="41">
        <v>3339254.08</v>
      </c>
      <c r="F225" s="10"/>
    </row>
    <row r="226" spans="1:6" ht="39.6" outlineLevel="3">
      <c r="A226" s="38" t="s">
        <v>511</v>
      </c>
      <c r="B226" s="39" t="s">
        <v>158</v>
      </c>
      <c r="C226" s="40"/>
      <c r="D226" s="40"/>
      <c r="E226" s="41">
        <v>123300</v>
      </c>
      <c r="F226" s="10"/>
    </row>
    <row r="227" spans="1:6" ht="26.4" outlineLevel="4">
      <c r="A227" s="38" t="s">
        <v>366</v>
      </c>
      <c r="B227" s="39" t="s">
        <v>158</v>
      </c>
      <c r="C227" s="40" t="s">
        <v>18</v>
      </c>
      <c r="D227" s="40" t="s">
        <v>159</v>
      </c>
      <c r="E227" s="41">
        <v>123300</v>
      </c>
      <c r="F227" s="10"/>
    </row>
    <row r="228" spans="1:6" ht="26.4" outlineLevel="1">
      <c r="A228" s="38" t="s">
        <v>512</v>
      </c>
      <c r="B228" s="39" t="s">
        <v>160</v>
      </c>
      <c r="C228" s="40"/>
      <c r="D228" s="40"/>
      <c r="E228" s="41">
        <v>1799387.52</v>
      </c>
      <c r="F228" s="10"/>
    </row>
    <row r="229" spans="1:6" ht="26.4" outlineLevel="2">
      <c r="A229" s="38" t="s">
        <v>366</v>
      </c>
      <c r="B229" s="39" t="s">
        <v>160</v>
      </c>
      <c r="C229" s="40" t="s">
        <v>18</v>
      </c>
      <c r="D229" s="40" t="s">
        <v>120</v>
      </c>
      <c r="E229" s="41">
        <v>1799387.52</v>
      </c>
      <c r="F229" s="10"/>
    </row>
    <row r="230" spans="1:6" ht="26.4" outlineLevel="3">
      <c r="A230" s="34" t="s">
        <v>513</v>
      </c>
      <c r="B230" s="35">
        <v>13202</v>
      </c>
      <c r="C230" s="36"/>
      <c r="D230" s="36"/>
      <c r="E230" s="37">
        <v>3867184.37</v>
      </c>
      <c r="F230" s="10"/>
    </row>
    <row r="231" spans="1:6" ht="26.4" outlineLevel="4">
      <c r="A231" s="38" t="s">
        <v>514</v>
      </c>
      <c r="B231" s="39" t="s">
        <v>161</v>
      </c>
      <c r="C231" s="40"/>
      <c r="D231" s="40"/>
      <c r="E231" s="41">
        <v>3867184.37</v>
      </c>
      <c r="F231" s="10"/>
    </row>
    <row r="232" spans="1:6" ht="26.4" outlineLevel="3">
      <c r="A232" s="38" t="s">
        <v>366</v>
      </c>
      <c r="B232" s="39" t="s">
        <v>161</v>
      </c>
      <c r="C232" s="40" t="s">
        <v>18</v>
      </c>
      <c r="D232" s="40" t="s">
        <v>120</v>
      </c>
      <c r="E232" s="41">
        <v>3867184.37</v>
      </c>
      <c r="F232" s="10"/>
    </row>
    <row r="233" spans="1:6" ht="26.4" outlineLevel="4">
      <c r="A233" s="42" t="s">
        <v>515</v>
      </c>
      <c r="B233" s="43" t="s">
        <v>162</v>
      </c>
      <c r="C233" s="44"/>
      <c r="D233" s="44"/>
      <c r="E233" s="45">
        <v>32193704.5</v>
      </c>
      <c r="F233" s="10"/>
    </row>
    <row r="234" spans="1:6" ht="39.6" outlineLevel="2">
      <c r="A234" s="34" t="s">
        <v>516</v>
      </c>
      <c r="B234" s="35">
        <v>13301</v>
      </c>
      <c r="C234" s="36"/>
      <c r="D234" s="36"/>
      <c r="E234" s="37">
        <v>32193704.5</v>
      </c>
      <c r="F234" s="10"/>
    </row>
    <row r="235" spans="1:6" ht="39.6" outlineLevel="3">
      <c r="A235" s="38" t="s">
        <v>517</v>
      </c>
      <c r="B235" s="39" t="s">
        <v>163</v>
      </c>
      <c r="C235" s="40"/>
      <c r="D235" s="40"/>
      <c r="E235" s="41">
        <v>32193704.5</v>
      </c>
      <c r="F235" s="10"/>
    </row>
    <row r="236" spans="1:6" ht="52.8" outlineLevel="4">
      <c r="A236" s="38" t="s">
        <v>376</v>
      </c>
      <c r="B236" s="39" t="s">
        <v>163</v>
      </c>
      <c r="C236" s="40" t="s">
        <v>28</v>
      </c>
      <c r="D236" s="40" t="s">
        <v>153</v>
      </c>
      <c r="E236" s="41">
        <v>15624868</v>
      </c>
      <c r="F236" s="10"/>
    </row>
    <row r="237" spans="1:6" ht="26.4" outlineLevel="3">
      <c r="A237" s="38" t="s">
        <v>366</v>
      </c>
      <c r="B237" s="39" t="s">
        <v>163</v>
      </c>
      <c r="C237" s="40" t="s">
        <v>18</v>
      </c>
      <c r="D237" s="40" t="s">
        <v>153</v>
      </c>
      <c r="E237" s="41">
        <v>13781590.75</v>
      </c>
      <c r="F237" s="10"/>
    </row>
    <row r="238" spans="1:6" ht="26.4" outlineLevel="4">
      <c r="A238" s="38" t="s">
        <v>366</v>
      </c>
      <c r="B238" s="39" t="s">
        <v>163</v>
      </c>
      <c r="C238" s="40" t="s">
        <v>18</v>
      </c>
      <c r="D238" s="40" t="s">
        <v>120</v>
      </c>
      <c r="E238" s="41">
        <v>2404031.75</v>
      </c>
      <c r="F238" s="10"/>
    </row>
    <row r="239" spans="1:6" outlineLevel="1">
      <c r="A239" s="38" t="s">
        <v>372</v>
      </c>
      <c r="B239" s="39" t="s">
        <v>163</v>
      </c>
      <c r="C239" s="40" t="s">
        <v>24</v>
      </c>
      <c r="D239" s="40" t="s">
        <v>153</v>
      </c>
      <c r="E239" s="41">
        <v>383214</v>
      </c>
      <c r="F239" s="10"/>
    </row>
    <row r="240" spans="1:6" ht="26.4" outlineLevel="2">
      <c r="A240" s="42" t="s">
        <v>518</v>
      </c>
      <c r="B240" s="43" t="s">
        <v>164</v>
      </c>
      <c r="C240" s="44"/>
      <c r="D240" s="44"/>
      <c r="E240" s="45">
        <v>19447942.670000002</v>
      </c>
      <c r="F240" s="10"/>
    </row>
    <row r="241" spans="1:6" ht="26.4" outlineLevel="3">
      <c r="A241" s="34" t="s">
        <v>519</v>
      </c>
      <c r="B241" s="35">
        <v>13401</v>
      </c>
      <c r="C241" s="36"/>
      <c r="D241" s="36"/>
      <c r="E241" s="37">
        <v>19447942.670000002</v>
      </c>
      <c r="F241" s="10"/>
    </row>
    <row r="242" spans="1:6" ht="39.6" outlineLevel="4">
      <c r="A242" s="38" t="s">
        <v>520</v>
      </c>
      <c r="B242" s="39" t="s">
        <v>165</v>
      </c>
      <c r="C242" s="40"/>
      <c r="D242" s="40"/>
      <c r="E242" s="41">
        <v>19447942.670000002</v>
      </c>
      <c r="F242" s="10"/>
    </row>
    <row r="243" spans="1:6" ht="26.4" outlineLevel="4">
      <c r="A243" s="38" t="s">
        <v>366</v>
      </c>
      <c r="B243" s="39" t="s">
        <v>165</v>
      </c>
      <c r="C243" s="40" t="s">
        <v>18</v>
      </c>
      <c r="D243" s="40" t="s">
        <v>120</v>
      </c>
      <c r="E243" s="41">
        <v>19447942.670000002</v>
      </c>
      <c r="F243" s="10"/>
    </row>
    <row r="244" spans="1:6" ht="26.4" outlineLevel="5">
      <c r="A244" s="42" t="s">
        <v>521</v>
      </c>
      <c r="B244" s="43" t="s">
        <v>166</v>
      </c>
      <c r="C244" s="44"/>
      <c r="D244" s="44"/>
      <c r="E244" s="45">
        <v>7782994</v>
      </c>
      <c r="F244" s="10"/>
    </row>
    <row r="245" spans="1:6" ht="39.6" outlineLevel="5">
      <c r="A245" s="34" t="s">
        <v>522</v>
      </c>
      <c r="B245" s="35">
        <v>13501</v>
      </c>
      <c r="C245" s="36"/>
      <c r="D245" s="36"/>
      <c r="E245" s="37">
        <v>2573094</v>
      </c>
      <c r="F245" s="10"/>
    </row>
    <row r="246" spans="1:6" ht="26.4" outlineLevel="2">
      <c r="A246" s="38" t="s">
        <v>523</v>
      </c>
      <c r="B246" s="39" t="s">
        <v>167</v>
      </c>
      <c r="C246" s="40"/>
      <c r="D246" s="40"/>
      <c r="E246" s="41">
        <v>2573094</v>
      </c>
      <c r="F246" s="10"/>
    </row>
    <row r="247" spans="1:6" ht="26.4" outlineLevel="3">
      <c r="A247" s="38" t="s">
        <v>366</v>
      </c>
      <c r="B247" s="39" t="s">
        <v>167</v>
      </c>
      <c r="C247" s="40" t="s">
        <v>18</v>
      </c>
      <c r="D247" s="40" t="s">
        <v>120</v>
      </c>
      <c r="E247" s="41">
        <v>2573094</v>
      </c>
      <c r="F247" s="10"/>
    </row>
    <row r="248" spans="1:6" ht="39.6" outlineLevel="4">
      <c r="A248" s="34" t="s">
        <v>524</v>
      </c>
      <c r="B248" s="35" t="s">
        <v>168</v>
      </c>
      <c r="C248" s="36"/>
      <c r="D248" s="36"/>
      <c r="E248" s="37">
        <v>5209900</v>
      </c>
      <c r="F248" s="10"/>
    </row>
    <row r="249" spans="1:6" ht="26.4" outlineLevel="4">
      <c r="A249" s="38" t="s">
        <v>525</v>
      </c>
      <c r="B249" s="39" t="s">
        <v>169</v>
      </c>
      <c r="C249" s="40"/>
      <c r="D249" s="40"/>
      <c r="E249" s="41">
        <v>4857200</v>
      </c>
      <c r="F249" s="10"/>
    </row>
    <row r="250" spans="1:6" ht="26.4">
      <c r="A250" s="38" t="s">
        <v>366</v>
      </c>
      <c r="B250" s="39" t="s">
        <v>169</v>
      </c>
      <c r="C250" s="40" t="s">
        <v>18</v>
      </c>
      <c r="D250" s="40" t="s">
        <v>120</v>
      </c>
      <c r="E250" s="41">
        <v>4857200</v>
      </c>
      <c r="F250" s="10"/>
    </row>
    <row r="251" spans="1:6" ht="52.8" outlineLevel="2">
      <c r="A251" s="38" t="s">
        <v>526</v>
      </c>
      <c r="B251" s="39" t="s">
        <v>170</v>
      </c>
      <c r="C251" s="40"/>
      <c r="D251" s="40"/>
      <c r="E251" s="41">
        <v>352700</v>
      </c>
      <c r="F251" s="10"/>
    </row>
    <row r="252" spans="1:6" ht="26.4" outlineLevel="3">
      <c r="A252" s="38" t="s">
        <v>366</v>
      </c>
      <c r="B252" s="39" t="s">
        <v>170</v>
      </c>
      <c r="C252" s="40" t="s">
        <v>18</v>
      </c>
      <c r="D252" s="40" t="s">
        <v>120</v>
      </c>
      <c r="E252" s="41">
        <v>352700</v>
      </c>
      <c r="F252" s="10"/>
    </row>
    <row r="253" spans="1:6" ht="26.4" outlineLevel="4">
      <c r="A253" s="42" t="s">
        <v>527</v>
      </c>
      <c r="B253" s="43" t="s">
        <v>171</v>
      </c>
      <c r="C253" s="44"/>
      <c r="D253" s="44"/>
      <c r="E253" s="45">
        <v>5584026</v>
      </c>
      <c r="F253" s="10"/>
    </row>
    <row r="254" spans="1:6" ht="26.4">
      <c r="A254" s="34" t="s">
        <v>528</v>
      </c>
      <c r="B254" s="35">
        <v>13601</v>
      </c>
      <c r="C254" s="36"/>
      <c r="D254" s="36"/>
      <c r="E254" s="37">
        <v>5147885.9000000004</v>
      </c>
      <c r="F254" s="10"/>
    </row>
    <row r="255" spans="1:6" ht="39.6" outlineLevel="1">
      <c r="A255" s="38" t="s">
        <v>529</v>
      </c>
      <c r="B255" s="39" t="s">
        <v>172</v>
      </c>
      <c r="C255" s="40"/>
      <c r="D255" s="40"/>
      <c r="E255" s="41">
        <v>762873.9</v>
      </c>
      <c r="F255" s="10"/>
    </row>
    <row r="256" spans="1:6" ht="52.8" outlineLevel="2">
      <c r="A256" s="38" t="s">
        <v>376</v>
      </c>
      <c r="B256" s="39" t="s">
        <v>172</v>
      </c>
      <c r="C256" s="40" t="s">
        <v>28</v>
      </c>
      <c r="D256" s="40" t="s">
        <v>120</v>
      </c>
      <c r="E256" s="41">
        <v>344429</v>
      </c>
      <c r="F256" s="10"/>
    </row>
    <row r="257" spans="1:6" ht="26.4" outlineLevel="3">
      <c r="A257" s="38" t="s">
        <v>366</v>
      </c>
      <c r="B257" s="39" t="s">
        <v>172</v>
      </c>
      <c r="C257" s="40" t="s">
        <v>18</v>
      </c>
      <c r="D257" s="40" t="s">
        <v>153</v>
      </c>
      <c r="E257" s="41">
        <v>20000</v>
      </c>
      <c r="F257" s="10"/>
    </row>
    <row r="258" spans="1:6" ht="26.4" outlineLevel="4">
      <c r="A258" s="38" t="s">
        <v>366</v>
      </c>
      <c r="B258" s="39" t="s">
        <v>172</v>
      </c>
      <c r="C258" s="40" t="s">
        <v>18</v>
      </c>
      <c r="D258" s="40" t="s">
        <v>120</v>
      </c>
      <c r="E258" s="41">
        <v>398444.9</v>
      </c>
      <c r="F258" s="10"/>
    </row>
    <row r="259" spans="1:6" ht="26.4" outlineLevel="3">
      <c r="A259" s="38" t="s">
        <v>530</v>
      </c>
      <c r="B259" s="39" t="s">
        <v>173</v>
      </c>
      <c r="C259" s="40"/>
      <c r="D259" s="40"/>
      <c r="E259" s="41">
        <v>4385012</v>
      </c>
      <c r="F259" s="10"/>
    </row>
    <row r="260" spans="1:6" ht="52.8" outlineLevel="4">
      <c r="A260" s="38" t="s">
        <v>376</v>
      </c>
      <c r="B260" s="39" t="s">
        <v>173</v>
      </c>
      <c r="C260" s="40" t="s">
        <v>28</v>
      </c>
      <c r="D260" s="40" t="s">
        <v>153</v>
      </c>
      <c r="E260" s="41">
        <v>395012</v>
      </c>
      <c r="F260" s="10"/>
    </row>
    <row r="261" spans="1:6" ht="26.4" outlineLevel="3">
      <c r="A261" s="38" t="s">
        <v>366</v>
      </c>
      <c r="B261" s="39" t="s">
        <v>173</v>
      </c>
      <c r="C261" s="40" t="s">
        <v>18</v>
      </c>
      <c r="D261" s="40" t="s">
        <v>153</v>
      </c>
      <c r="E261" s="41">
        <v>3990000</v>
      </c>
      <c r="F261" s="10"/>
    </row>
    <row r="262" spans="1:6" ht="26.4" outlineLevel="4">
      <c r="A262" s="34" t="s">
        <v>531</v>
      </c>
      <c r="B262" s="35">
        <v>13602</v>
      </c>
      <c r="C262" s="36"/>
      <c r="D262" s="36"/>
      <c r="E262" s="37">
        <v>436140.1</v>
      </c>
      <c r="F262" s="10"/>
    </row>
    <row r="263" spans="1:6" ht="26.4" outlineLevel="3">
      <c r="A263" s="38" t="s">
        <v>532</v>
      </c>
      <c r="B263" s="39" t="s">
        <v>174</v>
      </c>
      <c r="C263" s="40"/>
      <c r="D263" s="40"/>
      <c r="E263" s="41">
        <v>436140.1</v>
      </c>
      <c r="F263" s="10"/>
    </row>
    <row r="264" spans="1:6" ht="52.8" outlineLevel="4">
      <c r="A264" s="38" t="s">
        <v>376</v>
      </c>
      <c r="B264" s="39" t="s">
        <v>174</v>
      </c>
      <c r="C264" s="40" t="s">
        <v>28</v>
      </c>
      <c r="D264" s="40" t="s">
        <v>120</v>
      </c>
      <c r="E264" s="41">
        <v>426426</v>
      </c>
      <c r="F264" s="10"/>
    </row>
    <row r="265" spans="1:6" ht="26.4" outlineLevel="3">
      <c r="A265" s="38" t="s">
        <v>366</v>
      </c>
      <c r="B265" s="39" t="s">
        <v>174</v>
      </c>
      <c r="C265" s="40" t="s">
        <v>18</v>
      </c>
      <c r="D265" s="40" t="s">
        <v>120</v>
      </c>
      <c r="E265" s="41">
        <v>9714.1</v>
      </c>
      <c r="F265" s="10"/>
    </row>
    <row r="266" spans="1:6" ht="39.6" outlineLevel="4">
      <c r="A266" s="30" t="s">
        <v>533</v>
      </c>
      <c r="B266" s="31" t="s">
        <v>175</v>
      </c>
      <c r="C266" s="32"/>
      <c r="D266" s="32"/>
      <c r="E266" s="33">
        <v>444332</v>
      </c>
      <c r="F266" s="10"/>
    </row>
    <row r="267" spans="1:6" ht="39.6" outlineLevel="3">
      <c r="A267" s="34" t="s">
        <v>534</v>
      </c>
      <c r="B267" s="35">
        <v>14001</v>
      </c>
      <c r="C267" s="36"/>
      <c r="D267" s="36"/>
      <c r="E267" s="37">
        <v>444332</v>
      </c>
      <c r="F267" s="10"/>
    </row>
    <row r="268" spans="1:6" ht="52.8" outlineLevel="4">
      <c r="A268" s="38" t="s">
        <v>535</v>
      </c>
      <c r="B268" s="39" t="s">
        <v>176</v>
      </c>
      <c r="C268" s="40"/>
      <c r="D268" s="40"/>
      <c r="E268" s="41">
        <v>444332</v>
      </c>
      <c r="F268" s="10"/>
    </row>
    <row r="269" spans="1:6" ht="26.4" outlineLevel="3">
      <c r="A269" s="38" t="s">
        <v>366</v>
      </c>
      <c r="B269" s="39" t="s">
        <v>176</v>
      </c>
      <c r="C269" s="40" t="s">
        <v>18</v>
      </c>
      <c r="D269" s="40" t="s">
        <v>147</v>
      </c>
      <c r="E269" s="41">
        <v>444332</v>
      </c>
      <c r="F269" s="10"/>
    </row>
    <row r="270" spans="1:6" ht="26.4" outlineLevel="4">
      <c r="A270" s="30" t="s">
        <v>536</v>
      </c>
      <c r="B270" s="31" t="s">
        <v>177</v>
      </c>
      <c r="C270" s="32"/>
      <c r="D270" s="32"/>
      <c r="E270" s="33">
        <v>303715715.58999997</v>
      </c>
      <c r="F270" s="10"/>
    </row>
    <row r="271" spans="1:6" ht="39.6" outlineLevel="3">
      <c r="A271" s="42" t="s">
        <v>537</v>
      </c>
      <c r="B271" s="43" t="s">
        <v>178</v>
      </c>
      <c r="C271" s="44"/>
      <c r="D271" s="44"/>
      <c r="E271" s="45">
        <v>271707960.77999997</v>
      </c>
      <c r="F271" s="10"/>
    </row>
    <row r="272" spans="1:6" ht="26.4" outlineLevel="4">
      <c r="A272" s="34" t="s">
        <v>538</v>
      </c>
      <c r="B272" s="35">
        <v>15101</v>
      </c>
      <c r="C272" s="36"/>
      <c r="D272" s="36"/>
      <c r="E272" s="37">
        <v>765360</v>
      </c>
      <c r="F272" s="10"/>
    </row>
    <row r="273" spans="1:6" ht="52.8" outlineLevel="3">
      <c r="A273" s="38" t="s">
        <v>539</v>
      </c>
      <c r="B273" s="39" t="s">
        <v>179</v>
      </c>
      <c r="C273" s="40"/>
      <c r="D273" s="40"/>
      <c r="E273" s="41">
        <v>400000</v>
      </c>
      <c r="F273" s="10"/>
    </row>
    <row r="274" spans="1:6" ht="26.4" outlineLevel="4">
      <c r="A274" s="38" t="s">
        <v>366</v>
      </c>
      <c r="B274" s="39" t="s">
        <v>179</v>
      </c>
      <c r="C274" s="40" t="s">
        <v>18</v>
      </c>
      <c r="D274" s="40" t="s">
        <v>180</v>
      </c>
      <c r="E274" s="41">
        <v>356600</v>
      </c>
      <c r="F274" s="10"/>
    </row>
    <row r="275" spans="1:6" outlineLevel="3">
      <c r="A275" s="38" t="s">
        <v>367</v>
      </c>
      <c r="B275" s="39" t="s">
        <v>179</v>
      </c>
      <c r="C275" s="40" t="s">
        <v>20</v>
      </c>
      <c r="D275" s="40" t="s">
        <v>180</v>
      </c>
      <c r="E275" s="41">
        <v>43400</v>
      </c>
      <c r="F275" s="10"/>
    </row>
    <row r="276" spans="1:6" ht="26.4" outlineLevel="4">
      <c r="A276" s="38" t="s">
        <v>540</v>
      </c>
      <c r="B276" s="39" t="s">
        <v>181</v>
      </c>
      <c r="C276" s="40"/>
      <c r="D276" s="40"/>
      <c r="E276" s="41">
        <v>12000</v>
      </c>
      <c r="F276" s="10"/>
    </row>
    <row r="277" spans="1:6" ht="26.4" outlineLevel="3">
      <c r="A277" s="38" t="s">
        <v>366</v>
      </c>
      <c r="B277" s="39" t="s">
        <v>181</v>
      </c>
      <c r="C277" s="40" t="s">
        <v>18</v>
      </c>
      <c r="D277" s="40" t="s">
        <v>180</v>
      </c>
      <c r="E277" s="41">
        <v>12000</v>
      </c>
      <c r="F277" s="10"/>
    </row>
    <row r="278" spans="1:6" ht="66" outlineLevel="4">
      <c r="A278" s="38" t="s">
        <v>541</v>
      </c>
      <c r="B278" s="39" t="s">
        <v>182</v>
      </c>
      <c r="C278" s="40"/>
      <c r="D278" s="40"/>
      <c r="E278" s="41">
        <v>29640</v>
      </c>
      <c r="F278" s="10"/>
    </row>
    <row r="279" spans="1:6" ht="26.4" outlineLevel="3">
      <c r="A279" s="38" t="s">
        <v>396</v>
      </c>
      <c r="B279" s="39" t="s">
        <v>182</v>
      </c>
      <c r="C279" s="40" t="s">
        <v>41</v>
      </c>
      <c r="D279" s="40" t="s">
        <v>183</v>
      </c>
      <c r="E279" s="41">
        <v>29640</v>
      </c>
      <c r="F279" s="10"/>
    </row>
    <row r="280" spans="1:6" ht="26.4" outlineLevel="4">
      <c r="A280" s="38" t="s">
        <v>542</v>
      </c>
      <c r="B280" s="39" t="s">
        <v>184</v>
      </c>
      <c r="C280" s="40"/>
      <c r="D280" s="40"/>
      <c r="E280" s="41">
        <v>4500</v>
      </c>
      <c r="F280" s="10"/>
    </row>
    <row r="281" spans="1:6" ht="26.4" outlineLevel="2">
      <c r="A281" s="38" t="s">
        <v>396</v>
      </c>
      <c r="B281" s="39" t="s">
        <v>184</v>
      </c>
      <c r="C281" s="40" t="s">
        <v>41</v>
      </c>
      <c r="D281" s="40" t="s">
        <v>183</v>
      </c>
      <c r="E281" s="41">
        <v>4500</v>
      </c>
      <c r="F281" s="10"/>
    </row>
    <row r="282" spans="1:6" ht="66" outlineLevel="3">
      <c r="A282" s="38" t="s">
        <v>543</v>
      </c>
      <c r="B282" s="39" t="s">
        <v>185</v>
      </c>
      <c r="C282" s="40"/>
      <c r="D282" s="40"/>
      <c r="E282" s="41">
        <v>29640</v>
      </c>
      <c r="F282" s="10"/>
    </row>
    <row r="283" spans="1:6" ht="26.4" outlineLevel="4">
      <c r="A283" s="38" t="s">
        <v>396</v>
      </c>
      <c r="B283" s="39" t="s">
        <v>185</v>
      </c>
      <c r="C283" s="40" t="s">
        <v>41</v>
      </c>
      <c r="D283" s="40" t="s">
        <v>183</v>
      </c>
      <c r="E283" s="41">
        <v>29640</v>
      </c>
      <c r="F283" s="10"/>
    </row>
    <row r="284" spans="1:6" ht="26.4" outlineLevel="3">
      <c r="A284" s="38" t="s">
        <v>544</v>
      </c>
      <c r="B284" s="39" t="s">
        <v>186</v>
      </c>
      <c r="C284" s="40"/>
      <c r="D284" s="40"/>
      <c r="E284" s="41">
        <v>6000</v>
      </c>
      <c r="F284" s="10"/>
    </row>
    <row r="285" spans="1:6" ht="26.4" outlineLevel="4">
      <c r="A285" s="38" t="s">
        <v>396</v>
      </c>
      <c r="B285" s="39" t="s">
        <v>186</v>
      </c>
      <c r="C285" s="40" t="s">
        <v>41</v>
      </c>
      <c r="D285" s="40" t="s">
        <v>183</v>
      </c>
      <c r="E285" s="41">
        <v>6000</v>
      </c>
      <c r="F285" s="10"/>
    </row>
    <row r="286" spans="1:6" ht="66" outlineLevel="3">
      <c r="A286" s="38" t="s">
        <v>545</v>
      </c>
      <c r="B286" s="39" t="s">
        <v>187</v>
      </c>
      <c r="C286" s="40"/>
      <c r="D286" s="40"/>
      <c r="E286" s="41">
        <v>29640</v>
      </c>
      <c r="F286" s="10"/>
    </row>
    <row r="287" spans="1:6" ht="26.4" outlineLevel="4">
      <c r="A287" s="38" t="s">
        <v>396</v>
      </c>
      <c r="B287" s="39" t="s">
        <v>187</v>
      </c>
      <c r="C287" s="40" t="s">
        <v>41</v>
      </c>
      <c r="D287" s="40" t="s">
        <v>183</v>
      </c>
      <c r="E287" s="41">
        <v>29640</v>
      </c>
      <c r="F287" s="10"/>
    </row>
    <row r="288" spans="1:6" ht="26.4" outlineLevel="3">
      <c r="A288" s="38" t="s">
        <v>546</v>
      </c>
      <c r="B288" s="39" t="s">
        <v>188</v>
      </c>
      <c r="C288" s="40"/>
      <c r="D288" s="40"/>
      <c r="E288" s="41">
        <v>4500</v>
      </c>
      <c r="F288" s="10"/>
    </row>
    <row r="289" spans="1:6" ht="26.4" outlineLevel="4">
      <c r="A289" s="38" t="s">
        <v>396</v>
      </c>
      <c r="B289" s="39" t="s">
        <v>188</v>
      </c>
      <c r="C289" s="40" t="s">
        <v>41</v>
      </c>
      <c r="D289" s="40" t="s">
        <v>183</v>
      </c>
      <c r="E289" s="41">
        <v>4500</v>
      </c>
      <c r="F289" s="10"/>
    </row>
    <row r="290" spans="1:6" ht="66" outlineLevel="3">
      <c r="A290" s="38" t="s">
        <v>547</v>
      </c>
      <c r="B290" s="39" t="s">
        <v>189</v>
      </c>
      <c r="C290" s="40"/>
      <c r="D290" s="40"/>
      <c r="E290" s="41">
        <v>33600</v>
      </c>
      <c r="F290" s="10"/>
    </row>
    <row r="291" spans="1:6" ht="26.4" outlineLevel="4">
      <c r="A291" s="38" t="s">
        <v>396</v>
      </c>
      <c r="B291" s="39" t="s">
        <v>189</v>
      </c>
      <c r="C291" s="40" t="s">
        <v>41</v>
      </c>
      <c r="D291" s="40" t="s">
        <v>42</v>
      </c>
      <c r="E291" s="41">
        <v>33600</v>
      </c>
      <c r="F291" s="10"/>
    </row>
    <row r="292" spans="1:6" ht="66" outlineLevel="3">
      <c r="A292" s="38" t="s">
        <v>548</v>
      </c>
      <c r="B292" s="39" t="s">
        <v>190</v>
      </c>
      <c r="C292" s="40"/>
      <c r="D292" s="40"/>
      <c r="E292" s="41">
        <v>32600</v>
      </c>
      <c r="F292" s="10"/>
    </row>
    <row r="293" spans="1:6" ht="26.4" outlineLevel="4">
      <c r="A293" s="38" t="s">
        <v>396</v>
      </c>
      <c r="B293" s="39" t="s">
        <v>190</v>
      </c>
      <c r="C293" s="40" t="s">
        <v>41</v>
      </c>
      <c r="D293" s="40" t="s">
        <v>42</v>
      </c>
      <c r="E293" s="41">
        <v>32600</v>
      </c>
      <c r="F293" s="10"/>
    </row>
    <row r="294" spans="1:6" ht="26.4" outlineLevel="3">
      <c r="A294" s="38" t="s">
        <v>549</v>
      </c>
      <c r="B294" s="39" t="s">
        <v>191</v>
      </c>
      <c r="C294" s="40"/>
      <c r="D294" s="40"/>
      <c r="E294" s="41">
        <v>20040</v>
      </c>
      <c r="F294" s="10"/>
    </row>
    <row r="295" spans="1:6" ht="26.4" outlineLevel="4">
      <c r="A295" s="38" t="s">
        <v>396</v>
      </c>
      <c r="B295" s="39" t="s">
        <v>191</v>
      </c>
      <c r="C295" s="40" t="s">
        <v>41</v>
      </c>
      <c r="D295" s="40" t="s">
        <v>192</v>
      </c>
      <c r="E295" s="41">
        <v>20040</v>
      </c>
      <c r="F295" s="10"/>
    </row>
    <row r="296" spans="1:6" ht="52.8" outlineLevel="2">
      <c r="A296" s="38" t="s">
        <v>550</v>
      </c>
      <c r="B296" s="39" t="s">
        <v>193</v>
      </c>
      <c r="C296" s="40"/>
      <c r="D296" s="40"/>
      <c r="E296" s="41">
        <v>163200</v>
      </c>
      <c r="F296" s="10"/>
    </row>
    <row r="297" spans="1:6" ht="26.4" outlineLevel="3">
      <c r="A297" s="38" t="s">
        <v>396</v>
      </c>
      <c r="B297" s="39" t="s">
        <v>193</v>
      </c>
      <c r="C297" s="40" t="s">
        <v>41</v>
      </c>
      <c r="D297" s="40" t="s">
        <v>42</v>
      </c>
      <c r="E297" s="41">
        <v>163200</v>
      </c>
      <c r="F297" s="10"/>
    </row>
    <row r="298" spans="1:6" ht="26.4" outlineLevel="4">
      <c r="A298" s="34" t="s">
        <v>551</v>
      </c>
      <c r="B298" s="35">
        <v>15102</v>
      </c>
      <c r="C298" s="36"/>
      <c r="D298" s="36"/>
      <c r="E298" s="37">
        <v>18277290.280000001</v>
      </c>
      <c r="F298" s="10"/>
    </row>
    <row r="299" spans="1:6" ht="39.6" outlineLevel="3">
      <c r="A299" s="38" t="s">
        <v>552</v>
      </c>
      <c r="B299" s="39" t="s">
        <v>194</v>
      </c>
      <c r="C299" s="40"/>
      <c r="D299" s="40"/>
      <c r="E299" s="41">
        <v>250000</v>
      </c>
      <c r="F299" s="10"/>
    </row>
    <row r="300" spans="1:6" ht="26.4" outlineLevel="4">
      <c r="A300" s="38" t="s">
        <v>396</v>
      </c>
      <c r="B300" s="39" t="s">
        <v>194</v>
      </c>
      <c r="C300" s="40" t="s">
        <v>41</v>
      </c>
      <c r="D300" s="40" t="s">
        <v>183</v>
      </c>
      <c r="E300" s="41">
        <v>250000</v>
      </c>
      <c r="F300" s="10"/>
    </row>
    <row r="301" spans="1:6" ht="39.6" outlineLevel="3">
      <c r="A301" s="38" t="s">
        <v>553</v>
      </c>
      <c r="B301" s="39" t="s">
        <v>195</v>
      </c>
      <c r="C301" s="40"/>
      <c r="D301" s="40"/>
      <c r="E301" s="41">
        <v>55430</v>
      </c>
      <c r="F301" s="10"/>
    </row>
    <row r="302" spans="1:6" ht="26.4" outlineLevel="4">
      <c r="A302" s="38" t="s">
        <v>396</v>
      </c>
      <c r="B302" s="39" t="s">
        <v>195</v>
      </c>
      <c r="C302" s="40" t="s">
        <v>41</v>
      </c>
      <c r="D302" s="40" t="s">
        <v>183</v>
      </c>
      <c r="E302" s="41">
        <v>55430</v>
      </c>
      <c r="F302" s="10"/>
    </row>
    <row r="303" spans="1:6" ht="39.6" outlineLevel="3">
      <c r="A303" s="38" t="s">
        <v>554</v>
      </c>
      <c r="B303" s="39" t="s">
        <v>196</v>
      </c>
      <c r="C303" s="40"/>
      <c r="D303" s="40"/>
      <c r="E303" s="41">
        <v>261000</v>
      </c>
      <c r="F303" s="10"/>
    </row>
    <row r="304" spans="1:6" ht="26.4" outlineLevel="4">
      <c r="A304" s="38" t="s">
        <v>396</v>
      </c>
      <c r="B304" s="39" t="s">
        <v>196</v>
      </c>
      <c r="C304" s="40" t="s">
        <v>41</v>
      </c>
      <c r="D304" s="40" t="s">
        <v>183</v>
      </c>
      <c r="E304" s="41">
        <v>261000</v>
      </c>
      <c r="F304" s="10"/>
    </row>
    <row r="305" spans="1:6" ht="39.6" outlineLevel="3">
      <c r="A305" s="38" t="s">
        <v>555</v>
      </c>
      <c r="B305" s="39" t="s">
        <v>197</v>
      </c>
      <c r="C305" s="40"/>
      <c r="D305" s="40"/>
      <c r="E305" s="41">
        <v>572000</v>
      </c>
      <c r="F305" s="10"/>
    </row>
    <row r="306" spans="1:6" ht="26.4" outlineLevel="4">
      <c r="A306" s="38" t="s">
        <v>396</v>
      </c>
      <c r="B306" s="39" t="s">
        <v>197</v>
      </c>
      <c r="C306" s="40" t="s">
        <v>41</v>
      </c>
      <c r="D306" s="40" t="s">
        <v>42</v>
      </c>
      <c r="E306" s="41">
        <v>572000</v>
      </c>
      <c r="F306" s="10"/>
    </row>
    <row r="307" spans="1:6" ht="39.6" outlineLevel="3">
      <c r="A307" s="38" t="s">
        <v>556</v>
      </c>
      <c r="B307" s="39" t="s">
        <v>198</v>
      </c>
      <c r="C307" s="40"/>
      <c r="D307" s="40"/>
      <c r="E307" s="41">
        <v>700000</v>
      </c>
      <c r="F307" s="10"/>
    </row>
    <row r="308" spans="1:6" ht="26.4" outlineLevel="4">
      <c r="A308" s="38" t="s">
        <v>396</v>
      </c>
      <c r="B308" s="39" t="s">
        <v>198</v>
      </c>
      <c r="C308" s="40" t="s">
        <v>41</v>
      </c>
      <c r="D308" s="40" t="s">
        <v>42</v>
      </c>
      <c r="E308" s="41">
        <v>700000</v>
      </c>
      <c r="F308" s="10"/>
    </row>
    <row r="309" spans="1:6" outlineLevel="3">
      <c r="A309" s="38" t="s">
        <v>557</v>
      </c>
      <c r="B309" s="39" t="s">
        <v>558</v>
      </c>
      <c r="C309" s="40"/>
      <c r="D309" s="40"/>
      <c r="E309" s="41">
        <v>342134</v>
      </c>
      <c r="F309" s="10"/>
    </row>
    <row r="310" spans="1:6" ht="26.4" outlineLevel="4">
      <c r="A310" s="38" t="s">
        <v>396</v>
      </c>
      <c r="B310" s="39" t="s">
        <v>558</v>
      </c>
      <c r="C310" s="40" t="s">
        <v>41</v>
      </c>
      <c r="D310" s="40" t="s">
        <v>183</v>
      </c>
      <c r="E310" s="41">
        <v>342134</v>
      </c>
      <c r="F310" s="10"/>
    </row>
    <row r="311" spans="1:6" outlineLevel="3">
      <c r="A311" s="38" t="s">
        <v>559</v>
      </c>
      <c r="B311" s="39" t="s">
        <v>199</v>
      </c>
      <c r="C311" s="40"/>
      <c r="D311" s="40"/>
      <c r="E311" s="41">
        <v>7260585.5</v>
      </c>
      <c r="F311" s="10"/>
    </row>
    <row r="312" spans="1:6" ht="26.4" outlineLevel="4">
      <c r="A312" s="38" t="s">
        <v>366</v>
      </c>
      <c r="B312" s="39" t="s">
        <v>199</v>
      </c>
      <c r="C312" s="40" t="s">
        <v>18</v>
      </c>
      <c r="D312" s="40" t="s">
        <v>183</v>
      </c>
      <c r="E312" s="41">
        <v>7193600.5</v>
      </c>
      <c r="F312" s="10"/>
    </row>
    <row r="313" spans="1:6" ht="26.4" outlineLevel="3">
      <c r="A313" s="38" t="s">
        <v>396</v>
      </c>
      <c r="B313" s="39" t="s">
        <v>199</v>
      </c>
      <c r="C313" s="40" t="s">
        <v>41</v>
      </c>
      <c r="D313" s="40" t="s">
        <v>183</v>
      </c>
      <c r="E313" s="41">
        <v>66985</v>
      </c>
      <c r="F313" s="10"/>
    </row>
    <row r="314" spans="1:6" outlineLevel="4">
      <c r="A314" s="38" t="s">
        <v>560</v>
      </c>
      <c r="B314" s="39" t="s">
        <v>200</v>
      </c>
      <c r="C314" s="40"/>
      <c r="D314" s="40"/>
      <c r="E314" s="41">
        <v>3274748.9</v>
      </c>
      <c r="F314" s="10"/>
    </row>
    <row r="315" spans="1:6" ht="26.4" outlineLevel="3">
      <c r="A315" s="38" t="s">
        <v>366</v>
      </c>
      <c r="B315" s="39" t="s">
        <v>200</v>
      </c>
      <c r="C315" s="40" t="s">
        <v>18</v>
      </c>
      <c r="D315" s="40" t="s">
        <v>42</v>
      </c>
      <c r="E315" s="41">
        <v>3174748.9</v>
      </c>
      <c r="F315" s="10"/>
    </row>
    <row r="316" spans="1:6" ht="26.4" outlineLevel="4">
      <c r="A316" s="38" t="s">
        <v>396</v>
      </c>
      <c r="B316" s="39" t="s">
        <v>200</v>
      </c>
      <c r="C316" s="40" t="s">
        <v>41</v>
      </c>
      <c r="D316" s="40" t="s">
        <v>42</v>
      </c>
      <c r="E316" s="41">
        <v>100000</v>
      </c>
      <c r="F316" s="10"/>
    </row>
    <row r="317" spans="1:6" outlineLevel="3">
      <c r="A317" s="38" t="s">
        <v>561</v>
      </c>
      <c r="B317" s="39" t="s">
        <v>201</v>
      </c>
      <c r="C317" s="40"/>
      <c r="D317" s="40"/>
      <c r="E317" s="41">
        <v>3235149</v>
      </c>
      <c r="F317" s="10"/>
    </row>
    <row r="318" spans="1:6" ht="26.4" outlineLevel="4">
      <c r="A318" s="38" t="s">
        <v>366</v>
      </c>
      <c r="B318" s="39" t="s">
        <v>201</v>
      </c>
      <c r="C318" s="40" t="s">
        <v>18</v>
      </c>
      <c r="D318" s="40" t="s">
        <v>42</v>
      </c>
      <c r="E318" s="41">
        <v>1065624</v>
      </c>
      <c r="F318" s="10"/>
    </row>
    <row r="319" spans="1:6" ht="26.4" outlineLevel="3">
      <c r="A319" s="38" t="s">
        <v>396</v>
      </c>
      <c r="B319" s="39" t="s">
        <v>201</v>
      </c>
      <c r="C319" s="40" t="s">
        <v>41</v>
      </c>
      <c r="D319" s="40" t="s">
        <v>42</v>
      </c>
      <c r="E319" s="41">
        <v>2169525</v>
      </c>
      <c r="F319" s="10"/>
    </row>
    <row r="320" spans="1:6" outlineLevel="4">
      <c r="A320" s="38" t="s">
        <v>562</v>
      </c>
      <c r="B320" s="39" t="s">
        <v>202</v>
      </c>
      <c r="C320" s="40"/>
      <c r="D320" s="40"/>
      <c r="E320" s="41">
        <v>2097242.88</v>
      </c>
      <c r="F320" s="10"/>
    </row>
    <row r="321" spans="1:6" ht="26.4" outlineLevel="3">
      <c r="A321" s="38" t="s">
        <v>366</v>
      </c>
      <c r="B321" s="39" t="s">
        <v>202</v>
      </c>
      <c r="C321" s="40" t="s">
        <v>18</v>
      </c>
      <c r="D321" s="40" t="s">
        <v>192</v>
      </c>
      <c r="E321" s="41">
        <v>1601900.88</v>
      </c>
      <c r="F321" s="10"/>
    </row>
    <row r="322" spans="1:6" ht="26.4" outlineLevel="4">
      <c r="A322" s="38" t="s">
        <v>396</v>
      </c>
      <c r="B322" s="39" t="s">
        <v>202</v>
      </c>
      <c r="C322" s="40" t="s">
        <v>41</v>
      </c>
      <c r="D322" s="40" t="s">
        <v>192</v>
      </c>
      <c r="E322" s="41">
        <v>495342</v>
      </c>
      <c r="F322" s="10"/>
    </row>
    <row r="323" spans="1:6" ht="39.6" outlineLevel="3">
      <c r="A323" s="38" t="s">
        <v>554</v>
      </c>
      <c r="B323" s="39" t="s">
        <v>203</v>
      </c>
      <c r="C323" s="40"/>
      <c r="D323" s="40"/>
      <c r="E323" s="41">
        <v>39000</v>
      </c>
      <c r="F323" s="10"/>
    </row>
    <row r="324" spans="1:6" ht="26.4" outlineLevel="4">
      <c r="A324" s="38" t="s">
        <v>396</v>
      </c>
      <c r="B324" s="39" t="s">
        <v>203</v>
      </c>
      <c r="C324" s="40" t="s">
        <v>41</v>
      </c>
      <c r="D324" s="40" t="s">
        <v>183</v>
      </c>
      <c r="E324" s="41">
        <v>39000</v>
      </c>
      <c r="F324" s="10"/>
    </row>
    <row r="325" spans="1:6" ht="39.6" outlineLevel="3">
      <c r="A325" s="38" t="s">
        <v>555</v>
      </c>
      <c r="B325" s="39" t="s">
        <v>204</v>
      </c>
      <c r="C325" s="40"/>
      <c r="D325" s="40"/>
      <c r="E325" s="41">
        <v>85400</v>
      </c>
      <c r="F325" s="10"/>
    </row>
    <row r="326" spans="1:6" ht="26.4" outlineLevel="4">
      <c r="A326" s="38" t="s">
        <v>396</v>
      </c>
      <c r="B326" s="39" t="s">
        <v>204</v>
      </c>
      <c r="C326" s="40" t="s">
        <v>41</v>
      </c>
      <c r="D326" s="40" t="s">
        <v>42</v>
      </c>
      <c r="E326" s="41">
        <v>85400</v>
      </c>
      <c r="F326" s="10"/>
    </row>
    <row r="327" spans="1:6" ht="39.6" outlineLevel="2">
      <c r="A327" s="38" t="s">
        <v>556</v>
      </c>
      <c r="B327" s="39" t="s">
        <v>205</v>
      </c>
      <c r="C327" s="40"/>
      <c r="D327" s="40"/>
      <c r="E327" s="41">
        <v>104600</v>
      </c>
      <c r="F327" s="10"/>
    </row>
    <row r="328" spans="1:6" ht="26.4" outlineLevel="3">
      <c r="A328" s="38" t="s">
        <v>396</v>
      </c>
      <c r="B328" s="39" t="s">
        <v>205</v>
      </c>
      <c r="C328" s="40" t="s">
        <v>41</v>
      </c>
      <c r="D328" s="40" t="s">
        <v>42</v>
      </c>
      <c r="E328" s="41">
        <v>104600</v>
      </c>
      <c r="F328" s="10"/>
    </row>
    <row r="329" spans="1:6" outlineLevel="4">
      <c r="A329" s="34" t="s">
        <v>563</v>
      </c>
      <c r="B329" s="35">
        <v>15103</v>
      </c>
      <c r="C329" s="36"/>
      <c r="D329" s="36"/>
      <c r="E329" s="37">
        <v>236006165.5</v>
      </c>
      <c r="F329" s="10"/>
    </row>
    <row r="330" spans="1:6" outlineLevel="4">
      <c r="A330" s="38" t="s">
        <v>564</v>
      </c>
      <c r="B330" s="39" t="s">
        <v>206</v>
      </c>
      <c r="C330" s="40"/>
      <c r="D330" s="40"/>
      <c r="E330" s="41">
        <v>11022491</v>
      </c>
      <c r="F330" s="10"/>
    </row>
    <row r="331" spans="1:6" ht="26.4" outlineLevel="2">
      <c r="A331" s="38" t="s">
        <v>396</v>
      </c>
      <c r="B331" s="39" t="s">
        <v>206</v>
      </c>
      <c r="C331" s="40" t="s">
        <v>41</v>
      </c>
      <c r="D331" s="40" t="s">
        <v>183</v>
      </c>
      <c r="E331" s="41">
        <v>11022491</v>
      </c>
      <c r="F331" s="10"/>
    </row>
    <row r="332" spans="1:6" outlineLevel="3">
      <c r="A332" s="38" t="s">
        <v>565</v>
      </c>
      <c r="B332" s="39" t="s">
        <v>207</v>
      </c>
      <c r="C332" s="40"/>
      <c r="D332" s="40"/>
      <c r="E332" s="41">
        <v>22720725</v>
      </c>
      <c r="F332" s="10"/>
    </row>
    <row r="333" spans="1:6" ht="26.4" outlineLevel="4">
      <c r="A333" s="38" t="s">
        <v>396</v>
      </c>
      <c r="B333" s="39" t="s">
        <v>207</v>
      </c>
      <c r="C333" s="40" t="s">
        <v>41</v>
      </c>
      <c r="D333" s="40" t="s">
        <v>183</v>
      </c>
      <c r="E333" s="41">
        <v>22720725</v>
      </c>
      <c r="F333" s="10"/>
    </row>
    <row r="334" spans="1:6" outlineLevel="3">
      <c r="A334" s="38" t="s">
        <v>566</v>
      </c>
      <c r="B334" s="39" t="s">
        <v>208</v>
      </c>
      <c r="C334" s="40"/>
      <c r="D334" s="40"/>
      <c r="E334" s="41">
        <v>15177495</v>
      </c>
      <c r="F334" s="10"/>
    </row>
    <row r="335" spans="1:6" ht="26.4" outlineLevel="4">
      <c r="A335" s="38" t="s">
        <v>396</v>
      </c>
      <c r="B335" s="39" t="s">
        <v>208</v>
      </c>
      <c r="C335" s="40" t="s">
        <v>41</v>
      </c>
      <c r="D335" s="40" t="s">
        <v>183</v>
      </c>
      <c r="E335" s="41">
        <v>15177495</v>
      </c>
      <c r="F335" s="10"/>
    </row>
    <row r="336" spans="1:6" outlineLevel="3">
      <c r="A336" s="38" t="s">
        <v>567</v>
      </c>
      <c r="B336" s="39" t="s">
        <v>209</v>
      </c>
      <c r="C336" s="40"/>
      <c r="D336" s="40"/>
      <c r="E336" s="41">
        <v>7956781</v>
      </c>
      <c r="F336" s="10"/>
    </row>
    <row r="337" spans="1:6" ht="26.4" outlineLevel="4">
      <c r="A337" s="38" t="s">
        <v>396</v>
      </c>
      <c r="B337" s="39" t="s">
        <v>209</v>
      </c>
      <c r="C337" s="40" t="s">
        <v>41</v>
      </c>
      <c r="D337" s="40" t="s">
        <v>42</v>
      </c>
      <c r="E337" s="41">
        <v>7956781</v>
      </c>
      <c r="F337" s="10"/>
    </row>
    <row r="338" spans="1:6" outlineLevel="2">
      <c r="A338" s="38" t="s">
        <v>568</v>
      </c>
      <c r="B338" s="39" t="s">
        <v>210</v>
      </c>
      <c r="C338" s="40"/>
      <c r="D338" s="40"/>
      <c r="E338" s="41">
        <v>8616530</v>
      </c>
      <c r="F338" s="10"/>
    </row>
    <row r="339" spans="1:6" ht="26.4" outlineLevel="3">
      <c r="A339" s="38" t="s">
        <v>396</v>
      </c>
      <c r="B339" s="39" t="s">
        <v>210</v>
      </c>
      <c r="C339" s="40" t="s">
        <v>41</v>
      </c>
      <c r="D339" s="40" t="s">
        <v>42</v>
      </c>
      <c r="E339" s="41">
        <v>8616530</v>
      </c>
      <c r="F339" s="10"/>
    </row>
    <row r="340" spans="1:6" outlineLevel="4">
      <c r="A340" s="38" t="s">
        <v>569</v>
      </c>
      <c r="B340" s="39" t="s">
        <v>211</v>
      </c>
      <c r="C340" s="40"/>
      <c r="D340" s="40"/>
      <c r="E340" s="41">
        <v>5710810</v>
      </c>
      <c r="F340" s="10"/>
    </row>
    <row r="341" spans="1:6" ht="26.4" outlineLevel="1">
      <c r="A341" s="38" t="s">
        <v>396</v>
      </c>
      <c r="B341" s="39" t="s">
        <v>211</v>
      </c>
      <c r="C341" s="40" t="s">
        <v>41</v>
      </c>
      <c r="D341" s="40" t="s">
        <v>192</v>
      </c>
      <c r="E341" s="41">
        <v>5710810</v>
      </c>
      <c r="F341" s="10"/>
    </row>
    <row r="342" spans="1:6" ht="52.8" outlineLevel="2">
      <c r="A342" s="38" t="s">
        <v>570</v>
      </c>
      <c r="B342" s="39" t="s">
        <v>212</v>
      </c>
      <c r="C342" s="40"/>
      <c r="D342" s="40"/>
      <c r="E342" s="41">
        <v>6044818.5</v>
      </c>
      <c r="F342" s="10"/>
    </row>
    <row r="343" spans="1:6" ht="26.4" outlineLevel="3">
      <c r="A343" s="38" t="s">
        <v>396</v>
      </c>
      <c r="B343" s="39" t="s">
        <v>212</v>
      </c>
      <c r="C343" s="40" t="s">
        <v>41</v>
      </c>
      <c r="D343" s="40" t="s">
        <v>192</v>
      </c>
      <c r="E343" s="41">
        <v>6044818.5</v>
      </c>
      <c r="F343" s="10"/>
    </row>
    <row r="344" spans="1:6" ht="26.4" outlineLevel="4">
      <c r="A344" s="38" t="s">
        <v>571</v>
      </c>
      <c r="B344" s="39" t="s">
        <v>213</v>
      </c>
      <c r="C344" s="40"/>
      <c r="D344" s="40"/>
      <c r="E344" s="41">
        <v>5709542</v>
      </c>
      <c r="F344" s="10"/>
    </row>
    <row r="345" spans="1:6" ht="26.4" outlineLevel="3">
      <c r="A345" s="38" t="s">
        <v>396</v>
      </c>
      <c r="B345" s="39" t="s">
        <v>213</v>
      </c>
      <c r="C345" s="40" t="s">
        <v>41</v>
      </c>
      <c r="D345" s="40" t="s">
        <v>192</v>
      </c>
      <c r="E345" s="41">
        <v>5709542</v>
      </c>
      <c r="F345" s="10"/>
    </row>
    <row r="346" spans="1:6" ht="39.6" outlineLevel="4">
      <c r="A346" s="38" t="s">
        <v>572</v>
      </c>
      <c r="B346" s="39" t="s">
        <v>214</v>
      </c>
      <c r="C346" s="40"/>
      <c r="D346" s="40"/>
      <c r="E346" s="41">
        <v>1979100</v>
      </c>
      <c r="F346" s="10"/>
    </row>
    <row r="347" spans="1:6" ht="26.4" outlineLevel="3">
      <c r="A347" s="38" t="s">
        <v>396</v>
      </c>
      <c r="B347" s="39" t="s">
        <v>214</v>
      </c>
      <c r="C347" s="40" t="s">
        <v>41</v>
      </c>
      <c r="D347" s="40" t="s">
        <v>42</v>
      </c>
      <c r="E347" s="41">
        <v>1979100</v>
      </c>
      <c r="F347" s="10"/>
    </row>
    <row r="348" spans="1:6" ht="66" outlineLevel="4">
      <c r="A348" s="38" t="s">
        <v>573</v>
      </c>
      <c r="B348" s="39" t="s">
        <v>215</v>
      </c>
      <c r="C348" s="40"/>
      <c r="D348" s="40"/>
      <c r="E348" s="41">
        <v>1271000</v>
      </c>
      <c r="F348" s="10"/>
    </row>
    <row r="349" spans="1:6" ht="26.4" outlineLevel="3">
      <c r="A349" s="38" t="s">
        <v>396</v>
      </c>
      <c r="B349" s="39" t="s">
        <v>215</v>
      </c>
      <c r="C349" s="40" t="s">
        <v>41</v>
      </c>
      <c r="D349" s="40" t="s">
        <v>192</v>
      </c>
      <c r="E349" s="41">
        <v>1271000</v>
      </c>
      <c r="F349" s="10"/>
    </row>
    <row r="350" spans="1:6" ht="79.2" outlineLevel="4">
      <c r="A350" s="38" t="s">
        <v>574</v>
      </c>
      <c r="B350" s="39" t="s">
        <v>216</v>
      </c>
      <c r="C350" s="40"/>
      <c r="D350" s="40"/>
      <c r="E350" s="41">
        <v>13407471</v>
      </c>
      <c r="F350" s="10"/>
    </row>
    <row r="351" spans="1:6" ht="26.4" outlineLevel="3">
      <c r="A351" s="38" t="s">
        <v>396</v>
      </c>
      <c r="B351" s="39" t="s">
        <v>216</v>
      </c>
      <c r="C351" s="40" t="s">
        <v>41</v>
      </c>
      <c r="D351" s="40" t="s">
        <v>183</v>
      </c>
      <c r="E351" s="41">
        <v>13407471</v>
      </c>
      <c r="F351" s="10"/>
    </row>
    <row r="352" spans="1:6" ht="79.2" outlineLevel="4">
      <c r="A352" s="38" t="s">
        <v>575</v>
      </c>
      <c r="B352" s="39" t="s">
        <v>217</v>
      </c>
      <c r="C352" s="40"/>
      <c r="D352" s="40"/>
      <c r="E352" s="41">
        <v>29959624</v>
      </c>
      <c r="F352" s="10"/>
    </row>
    <row r="353" spans="1:6" ht="26.4" outlineLevel="3">
      <c r="A353" s="38" t="s">
        <v>396</v>
      </c>
      <c r="B353" s="39" t="s">
        <v>217</v>
      </c>
      <c r="C353" s="40" t="s">
        <v>41</v>
      </c>
      <c r="D353" s="40" t="s">
        <v>183</v>
      </c>
      <c r="E353" s="41">
        <v>29959624</v>
      </c>
      <c r="F353" s="10"/>
    </row>
    <row r="354" spans="1:6" ht="79.2" outlineLevel="4">
      <c r="A354" s="38" t="s">
        <v>576</v>
      </c>
      <c r="B354" s="39" t="s">
        <v>218</v>
      </c>
      <c r="C354" s="40"/>
      <c r="D354" s="40"/>
      <c r="E354" s="41">
        <v>15124934</v>
      </c>
      <c r="F354" s="10"/>
    </row>
    <row r="355" spans="1:6" ht="26.4" outlineLevel="2">
      <c r="A355" s="38" t="s">
        <v>396</v>
      </c>
      <c r="B355" s="39" t="s">
        <v>218</v>
      </c>
      <c r="C355" s="40" t="s">
        <v>41</v>
      </c>
      <c r="D355" s="40" t="s">
        <v>183</v>
      </c>
      <c r="E355" s="41">
        <v>15124934</v>
      </c>
      <c r="F355" s="10"/>
    </row>
    <row r="356" spans="1:6" ht="79.2" outlineLevel="3">
      <c r="A356" s="38" t="s">
        <v>577</v>
      </c>
      <c r="B356" s="39" t="s">
        <v>219</v>
      </c>
      <c r="C356" s="40"/>
      <c r="D356" s="40"/>
      <c r="E356" s="41">
        <v>43021539</v>
      </c>
      <c r="F356" s="10"/>
    </row>
    <row r="357" spans="1:6" ht="26.4" outlineLevel="4">
      <c r="A357" s="38" t="s">
        <v>396</v>
      </c>
      <c r="B357" s="39" t="s">
        <v>219</v>
      </c>
      <c r="C357" s="40" t="s">
        <v>41</v>
      </c>
      <c r="D357" s="40" t="s">
        <v>42</v>
      </c>
      <c r="E357" s="41">
        <v>43021539</v>
      </c>
      <c r="F357" s="10"/>
    </row>
    <row r="358" spans="1:6" ht="79.2" outlineLevel="3">
      <c r="A358" s="38" t="s">
        <v>578</v>
      </c>
      <c r="B358" s="39" t="s">
        <v>220</v>
      </c>
      <c r="C358" s="40"/>
      <c r="D358" s="40"/>
      <c r="E358" s="41">
        <v>48093432</v>
      </c>
      <c r="F358" s="10"/>
    </row>
    <row r="359" spans="1:6" ht="26.4" outlineLevel="4">
      <c r="A359" s="38" t="s">
        <v>396</v>
      </c>
      <c r="B359" s="39" t="s">
        <v>220</v>
      </c>
      <c r="C359" s="40" t="s">
        <v>41</v>
      </c>
      <c r="D359" s="40" t="s">
        <v>42</v>
      </c>
      <c r="E359" s="41">
        <v>48093432</v>
      </c>
      <c r="F359" s="10"/>
    </row>
    <row r="360" spans="1:6" ht="66" outlineLevel="3">
      <c r="A360" s="38" t="s">
        <v>573</v>
      </c>
      <c r="B360" s="39" t="s">
        <v>221</v>
      </c>
      <c r="C360" s="40"/>
      <c r="D360" s="40"/>
      <c r="E360" s="41">
        <v>189873</v>
      </c>
      <c r="F360" s="10"/>
    </row>
    <row r="361" spans="1:6" ht="26.4" outlineLevel="4">
      <c r="A361" s="38" t="s">
        <v>396</v>
      </c>
      <c r="B361" s="39" t="s">
        <v>221</v>
      </c>
      <c r="C361" s="40" t="s">
        <v>41</v>
      </c>
      <c r="D361" s="40" t="s">
        <v>192</v>
      </c>
      <c r="E361" s="41">
        <v>189873</v>
      </c>
      <c r="F361" s="10"/>
    </row>
    <row r="362" spans="1:6" ht="39.6" outlineLevel="1">
      <c r="A362" s="34" t="s">
        <v>579</v>
      </c>
      <c r="B362" s="35">
        <v>15104</v>
      </c>
      <c r="C362" s="36"/>
      <c r="D362" s="36"/>
      <c r="E362" s="37">
        <v>8976345</v>
      </c>
      <c r="F362" s="10"/>
    </row>
    <row r="363" spans="1:6" ht="39.6" outlineLevel="2">
      <c r="A363" s="38" t="s">
        <v>580</v>
      </c>
      <c r="B363" s="39" t="s">
        <v>222</v>
      </c>
      <c r="C363" s="40"/>
      <c r="D363" s="40"/>
      <c r="E363" s="41">
        <v>8976345</v>
      </c>
      <c r="F363" s="10"/>
    </row>
    <row r="364" spans="1:6" ht="52.8" outlineLevel="3">
      <c r="A364" s="38" t="s">
        <v>376</v>
      </c>
      <c r="B364" s="39" t="s">
        <v>222</v>
      </c>
      <c r="C364" s="40" t="s">
        <v>28</v>
      </c>
      <c r="D364" s="40" t="s">
        <v>180</v>
      </c>
      <c r="E364" s="41">
        <v>8383043</v>
      </c>
      <c r="F364" s="10"/>
    </row>
    <row r="365" spans="1:6" ht="26.4" outlineLevel="4">
      <c r="A365" s="38" t="s">
        <v>366</v>
      </c>
      <c r="B365" s="39" t="s">
        <v>222</v>
      </c>
      <c r="C365" s="40" t="s">
        <v>18</v>
      </c>
      <c r="D365" s="40" t="s">
        <v>180</v>
      </c>
      <c r="E365" s="41">
        <v>593302</v>
      </c>
      <c r="F365" s="10"/>
    </row>
    <row r="366" spans="1:6" outlineLevel="5">
      <c r="A366" s="34" t="s">
        <v>581</v>
      </c>
      <c r="B366" s="35">
        <v>15105</v>
      </c>
      <c r="C366" s="36"/>
      <c r="D366" s="36"/>
      <c r="E366" s="37">
        <v>6554500</v>
      </c>
      <c r="F366" s="10"/>
    </row>
    <row r="367" spans="1:6" outlineLevel="3">
      <c r="A367" s="38" t="s">
        <v>582</v>
      </c>
      <c r="B367" s="39" t="s">
        <v>223</v>
      </c>
      <c r="C367" s="40"/>
      <c r="D367" s="40"/>
      <c r="E367" s="41">
        <v>216200</v>
      </c>
      <c r="F367" s="10"/>
    </row>
    <row r="368" spans="1:6" outlineLevel="4">
      <c r="A368" s="38" t="s">
        <v>367</v>
      </c>
      <c r="B368" s="39" t="s">
        <v>223</v>
      </c>
      <c r="C368" s="40" t="s">
        <v>20</v>
      </c>
      <c r="D368" s="40" t="s">
        <v>147</v>
      </c>
      <c r="E368" s="41">
        <v>216200</v>
      </c>
      <c r="F368" s="10"/>
    </row>
    <row r="369" spans="1:6" ht="39.6" outlineLevel="3">
      <c r="A369" s="38" t="s">
        <v>583</v>
      </c>
      <c r="B369" s="39" t="s">
        <v>224</v>
      </c>
      <c r="C369" s="40"/>
      <c r="D369" s="40"/>
      <c r="E369" s="41">
        <v>6203900</v>
      </c>
      <c r="F369" s="10"/>
    </row>
    <row r="370" spans="1:6" outlineLevel="4">
      <c r="A370" s="38" t="s">
        <v>367</v>
      </c>
      <c r="B370" s="39" t="s">
        <v>224</v>
      </c>
      <c r="C370" s="40" t="s">
        <v>20</v>
      </c>
      <c r="D370" s="40" t="s">
        <v>95</v>
      </c>
      <c r="E370" s="41">
        <v>6203900</v>
      </c>
      <c r="F370" s="10"/>
    </row>
    <row r="371" spans="1:6" ht="79.2" outlineLevel="3">
      <c r="A371" s="38" t="s">
        <v>584</v>
      </c>
      <c r="B371" s="39" t="s">
        <v>225</v>
      </c>
      <c r="C371" s="40"/>
      <c r="D371" s="40"/>
      <c r="E371" s="41">
        <v>134400</v>
      </c>
      <c r="F371" s="10"/>
    </row>
    <row r="372" spans="1:6" outlineLevel="5">
      <c r="A372" s="38" t="s">
        <v>367</v>
      </c>
      <c r="B372" s="39" t="s">
        <v>225</v>
      </c>
      <c r="C372" s="40" t="s">
        <v>20</v>
      </c>
      <c r="D372" s="40" t="s">
        <v>42</v>
      </c>
      <c r="E372" s="41">
        <v>134400</v>
      </c>
      <c r="F372" s="10"/>
    </row>
    <row r="373" spans="1:6" ht="92.4" outlineLevel="3">
      <c r="A373" s="34" t="s">
        <v>585</v>
      </c>
      <c r="B373" s="35">
        <v>15105</v>
      </c>
      <c r="C373" s="36"/>
      <c r="D373" s="36"/>
      <c r="E373" s="37">
        <v>1128300</v>
      </c>
      <c r="F373" s="10"/>
    </row>
    <row r="374" spans="1:6" ht="66" outlineLevel="4">
      <c r="A374" s="38" t="s">
        <v>586</v>
      </c>
      <c r="B374" s="39" t="s">
        <v>226</v>
      </c>
      <c r="C374" s="40"/>
      <c r="D374" s="40"/>
      <c r="E374" s="41">
        <v>1128300</v>
      </c>
      <c r="F374" s="10"/>
    </row>
    <row r="375" spans="1:6" ht="26.4" outlineLevel="3">
      <c r="A375" s="38" t="s">
        <v>396</v>
      </c>
      <c r="B375" s="39" t="s">
        <v>226</v>
      </c>
      <c r="C375" s="40" t="s">
        <v>41</v>
      </c>
      <c r="D375" s="40" t="s">
        <v>42</v>
      </c>
      <c r="E375" s="41">
        <v>1128300</v>
      </c>
      <c r="F375" s="10"/>
    </row>
    <row r="376" spans="1:6" ht="39.6" outlineLevel="4">
      <c r="A376" s="42" t="s">
        <v>587</v>
      </c>
      <c r="B376" s="43" t="s">
        <v>227</v>
      </c>
      <c r="C376" s="44"/>
      <c r="D376" s="44"/>
      <c r="E376" s="45">
        <v>9693810</v>
      </c>
      <c r="F376" s="10"/>
    </row>
    <row r="377" spans="1:6" outlineLevel="3">
      <c r="A377" s="34" t="s">
        <v>588</v>
      </c>
      <c r="B377" s="35">
        <v>15201</v>
      </c>
      <c r="C377" s="36"/>
      <c r="D377" s="36"/>
      <c r="E377" s="37">
        <v>6662500</v>
      </c>
      <c r="F377" s="10"/>
    </row>
    <row r="378" spans="1:6" ht="26.4" outlineLevel="4">
      <c r="A378" s="38" t="s">
        <v>589</v>
      </c>
      <c r="B378" s="39" t="s">
        <v>228</v>
      </c>
      <c r="C378" s="40"/>
      <c r="D378" s="40"/>
      <c r="E378" s="41">
        <v>2114130</v>
      </c>
      <c r="F378" s="10"/>
    </row>
    <row r="379" spans="1:6" ht="26.4" outlineLevel="2">
      <c r="A379" s="38" t="s">
        <v>396</v>
      </c>
      <c r="B379" s="39" t="s">
        <v>228</v>
      </c>
      <c r="C379" s="40" t="s">
        <v>41</v>
      </c>
      <c r="D379" s="40" t="s">
        <v>42</v>
      </c>
      <c r="E379" s="41">
        <v>2114130</v>
      </c>
      <c r="F379" s="10"/>
    </row>
    <row r="380" spans="1:6" ht="26.4" outlineLevel="3">
      <c r="A380" s="38" t="s">
        <v>590</v>
      </c>
      <c r="B380" s="39" t="s">
        <v>229</v>
      </c>
      <c r="C380" s="40"/>
      <c r="D380" s="40"/>
      <c r="E380" s="41">
        <v>1430570</v>
      </c>
      <c r="F380" s="10"/>
    </row>
    <row r="381" spans="1:6" ht="26.4" outlineLevel="4">
      <c r="A381" s="38" t="s">
        <v>396</v>
      </c>
      <c r="B381" s="39" t="s">
        <v>229</v>
      </c>
      <c r="C381" s="40" t="s">
        <v>41</v>
      </c>
      <c r="D381" s="40" t="s">
        <v>42</v>
      </c>
      <c r="E381" s="41">
        <v>1430570</v>
      </c>
      <c r="F381" s="10"/>
    </row>
    <row r="382" spans="1:6" ht="39.6" outlineLevel="4">
      <c r="A382" s="38" t="s">
        <v>591</v>
      </c>
      <c r="B382" s="39" t="s">
        <v>230</v>
      </c>
      <c r="C382" s="40"/>
      <c r="D382" s="40"/>
      <c r="E382" s="41">
        <v>1244000</v>
      </c>
      <c r="F382" s="10"/>
    </row>
    <row r="383" spans="1:6" ht="26.4" outlineLevel="2">
      <c r="A383" s="38" t="s">
        <v>396</v>
      </c>
      <c r="B383" s="39" t="s">
        <v>230</v>
      </c>
      <c r="C383" s="40" t="s">
        <v>41</v>
      </c>
      <c r="D383" s="40" t="s">
        <v>42</v>
      </c>
      <c r="E383" s="41">
        <v>1244000</v>
      </c>
      <c r="F383" s="10"/>
    </row>
    <row r="384" spans="1:6" ht="39.6" outlineLevel="3">
      <c r="A384" s="38" t="s">
        <v>592</v>
      </c>
      <c r="B384" s="39" t="s">
        <v>231</v>
      </c>
      <c r="C384" s="40"/>
      <c r="D384" s="40"/>
      <c r="E384" s="41">
        <v>1468500</v>
      </c>
      <c r="F384" s="10"/>
    </row>
    <row r="385" spans="1:6" ht="26.4" outlineLevel="4">
      <c r="A385" s="38" t="s">
        <v>396</v>
      </c>
      <c r="B385" s="39" t="s">
        <v>231</v>
      </c>
      <c r="C385" s="40" t="s">
        <v>41</v>
      </c>
      <c r="D385" s="40" t="s">
        <v>42</v>
      </c>
      <c r="E385" s="41">
        <v>1468500</v>
      </c>
      <c r="F385" s="10"/>
    </row>
    <row r="386" spans="1:6" ht="39.6" outlineLevel="3">
      <c r="A386" s="38" t="s">
        <v>591</v>
      </c>
      <c r="B386" s="39" t="s">
        <v>232</v>
      </c>
      <c r="C386" s="40"/>
      <c r="D386" s="40"/>
      <c r="E386" s="41">
        <v>185870</v>
      </c>
      <c r="F386" s="10"/>
    </row>
    <row r="387" spans="1:6" ht="26.4" outlineLevel="4">
      <c r="A387" s="38" t="s">
        <v>396</v>
      </c>
      <c r="B387" s="39" t="s">
        <v>232</v>
      </c>
      <c r="C387" s="40" t="s">
        <v>41</v>
      </c>
      <c r="D387" s="40" t="s">
        <v>42</v>
      </c>
      <c r="E387" s="41">
        <v>185870</v>
      </c>
      <c r="F387" s="10"/>
    </row>
    <row r="388" spans="1:6" ht="39.6" outlineLevel="3">
      <c r="A388" s="38" t="s">
        <v>592</v>
      </c>
      <c r="B388" s="39" t="s">
        <v>233</v>
      </c>
      <c r="C388" s="40"/>
      <c r="D388" s="40"/>
      <c r="E388" s="41">
        <v>219430</v>
      </c>
      <c r="F388" s="10"/>
    </row>
    <row r="389" spans="1:6" ht="26.4" outlineLevel="4">
      <c r="A389" s="38" t="s">
        <v>396</v>
      </c>
      <c r="B389" s="39" t="s">
        <v>233</v>
      </c>
      <c r="C389" s="40" t="s">
        <v>41</v>
      </c>
      <c r="D389" s="40" t="s">
        <v>42</v>
      </c>
      <c r="E389" s="41">
        <v>219430</v>
      </c>
      <c r="F389" s="10"/>
    </row>
    <row r="390" spans="1:6" outlineLevel="3">
      <c r="A390" s="34" t="s">
        <v>593</v>
      </c>
      <c r="B390" s="35">
        <v>15202</v>
      </c>
      <c r="C390" s="36"/>
      <c r="D390" s="36"/>
      <c r="E390" s="37">
        <v>3031310</v>
      </c>
      <c r="F390" s="10"/>
    </row>
    <row r="391" spans="1:6" ht="26.4" outlineLevel="4">
      <c r="A391" s="38" t="s">
        <v>594</v>
      </c>
      <c r="B391" s="39" t="s">
        <v>234</v>
      </c>
      <c r="C391" s="40"/>
      <c r="D391" s="40"/>
      <c r="E391" s="41">
        <v>711960</v>
      </c>
      <c r="F391" s="10"/>
    </row>
    <row r="392" spans="1:6" ht="26.4" outlineLevel="3">
      <c r="A392" s="38" t="s">
        <v>396</v>
      </c>
      <c r="B392" s="39" t="s">
        <v>234</v>
      </c>
      <c r="C392" s="40" t="s">
        <v>41</v>
      </c>
      <c r="D392" s="40" t="s">
        <v>183</v>
      </c>
      <c r="E392" s="41">
        <v>711960</v>
      </c>
      <c r="F392" s="10"/>
    </row>
    <row r="393" spans="1:6" ht="26.4" outlineLevel="4">
      <c r="A393" s="38" t="s">
        <v>595</v>
      </c>
      <c r="B393" s="39" t="s">
        <v>235</v>
      </c>
      <c r="C393" s="40"/>
      <c r="D393" s="40"/>
      <c r="E393" s="41">
        <v>1411330</v>
      </c>
      <c r="F393" s="10"/>
    </row>
    <row r="394" spans="1:6" ht="26.4" outlineLevel="3">
      <c r="A394" s="38" t="s">
        <v>396</v>
      </c>
      <c r="B394" s="39" t="s">
        <v>235</v>
      </c>
      <c r="C394" s="40" t="s">
        <v>41</v>
      </c>
      <c r="D394" s="40" t="s">
        <v>183</v>
      </c>
      <c r="E394" s="41">
        <v>1411330</v>
      </c>
      <c r="F394" s="10"/>
    </row>
    <row r="395" spans="1:6" ht="26.4" outlineLevel="4">
      <c r="A395" s="38" t="s">
        <v>596</v>
      </c>
      <c r="B395" s="39" t="s">
        <v>236</v>
      </c>
      <c r="C395" s="40"/>
      <c r="D395" s="40"/>
      <c r="E395" s="41">
        <v>908020</v>
      </c>
      <c r="F395" s="10"/>
    </row>
    <row r="396" spans="1:6" ht="26.4" outlineLevel="3">
      <c r="A396" s="38" t="s">
        <v>396</v>
      </c>
      <c r="B396" s="39" t="s">
        <v>236</v>
      </c>
      <c r="C396" s="40" t="s">
        <v>41</v>
      </c>
      <c r="D396" s="40" t="s">
        <v>183</v>
      </c>
      <c r="E396" s="41">
        <v>908020</v>
      </c>
      <c r="F396" s="10"/>
    </row>
    <row r="397" spans="1:6" ht="39.6" outlineLevel="4">
      <c r="A397" s="42" t="s">
        <v>597</v>
      </c>
      <c r="B397" s="43" t="s">
        <v>237</v>
      </c>
      <c r="C397" s="44"/>
      <c r="D397" s="44"/>
      <c r="E397" s="45">
        <v>9987344.8100000005</v>
      </c>
      <c r="F397" s="10"/>
    </row>
    <row r="398" spans="1:6" ht="39.6" outlineLevel="4">
      <c r="A398" s="34" t="s">
        <v>598</v>
      </c>
      <c r="B398" s="35" t="s">
        <v>238</v>
      </c>
      <c r="C398" s="36"/>
      <c r="D398" s="36"/>
      <c r="E398" s="37">
        <v>1614317</v>
      </c>
      <c r="F398" s="10"/>
    </row>
    <row r="399" spans="1:6" ht="26.4" outlineLevel="3">
      <c r="A399" s="38" t="s">
        <v>599</v>
      </c>
      <c r="B399" s="39" t="s">
        <v>239</v>
      </c>
      <c r="C399" s="40"/>
      <c r="D399" s="40"/>
      <c r="E399" s="41">
        <v>89972</v>
      </c>
      <c r="F399" s="10"/>
    </row>
    <row r="400" spans="1:6" ht="26.4" outlineLevel="4">
      <c r="A400" s="38" t="s">
        <v>396</v>
      </c>
      <c r="B400" s="39" t="s">
        <v>239</v>
      </c>
      <c r="C400" s="40" t="s">
        <v>41</v>
      </c>
      <c r="D400" s="40" t="s">
        <v>240</v>
      </c>
      <c r="E400" s="41">
        <v>89972</v>
      </c>
      <c r="F400" s="10"/>
    </row>
    <row r="401" spans="1:6" ht="26.4" outlineLevel="1">
      <c r="A401" s="38" t="s">
        <v>600</v>
      </c>
      <c r="B401" s="39" t="s">
        <v>241</v>
      </c>
      <c r="C401" s="40"/>
      <c r="D401" s="40"/>
      <c r="E401" s="41">
        <v>103045</v>
      </c>
      <c r="F401" s="10"/>
    </row>
    <row r="402" spans="1:6" ht="26.4" outlineLevel="2">
      <c r="A402" s="38" t="s">
        <v>396</v>
      </c>
      <c r="B402" s="39" t="s">
        <v>241</v>
      </c>
      <c r="C402" s="40" t="s">
        <v>41</v>
      </c>
      <c r="D402" s="40" t="s">
        <v>240</v>
      </c>
      <c r="E402" s="41">
        <v>103045</v>
      </c>
      <c r="F402" s="10"/>
    </row>
    <row r="403" spans="1:6" ht="52.8" outlineLevel="3">
      <c r="A403" s="38" t="s">
        <v>601</v>
      </c>
      <c r="B403" s="39" t="s">
        <v>242</v>
      </c>
      <c r="C403" s="40"/>
      <c r="D403" s="40"/>
      <c r="E403" s="41">
        <v>292200</v>
      </c>
      <c r="F403" s="10"/>
    </row>
    <row r="404" spans="1:6" ht="26.4" outlineLevel="4">
      <c r="A404" s="38" t="s">
        <v>396</v>
      </c>
      <c r="B404" s="39" t="s">
        <v>242</v>
      </c>
      <c r="C404" s="40" t="s">
        <v>41</v>
      </c>
      <c r="D404" s="40" t="s">
        <v>240</v>
      </c>
      <c r="E404" s="41">
        <v>292200</v>
      </c>
      <c r="F404" s="10"/>
    </row>
    <row r="405" spans="1:6" ht="52.8" outlineLevel="5">
      <c r="A405" s="38" t="s">
        <v>602</v>
      </c>
      <c r="B405" s="39" t="s">
        <v>243</v>
      </c>
      <c r="C405" s="40"/>
      <c r="D405" s="40"/>
      <c r="E405" s="41">
        <v>143900</v>
      </c>
      <c r="F405" s="10"/>
    </row>
    <row r="406" spans="1:6" ht="26.4" outlineLevel="2">
      <c r="A406" s="38" t="s">
        <v>396</v>
      </c>
      <c r="B406" s="39" t="s">
        <v>243</v>
      </c>
      <c r="C406" s="40" t="s">
        <v>41</v>
      </c>
      <c r="D406" s="40" t="s">
        <v>240</v>
      </c>
      <c r="E406" s="41">
        <v>143900</v>
      </c>
      <c r="F406" s="10"/>
    </row>
    <row r="407" spans="1:6" ht="66" outlineLevel="3">
      <c r="A407" s="38" t="s">
        <v>603</v>
      </c>
      <c r="B407" s="39" t="s">
        <v>244</v>
      </c>
      <c r="C407" s="40"/>
      <c r="D407" s="40"/>
      <c r="E407" s="41">
        <v>800000</v>
      </c>
      <c r="F407" s="10"/>
    </row>
    <row r="408" spans="1:6" ht="26.4" outlineLevel="4">
      <c r="A408" s="38" t="s">
        <v>396</v>
      </c>
      <c r="B408" s="39" t="s">
        <v>244</v>
      </c>
      <c r="C408" s="40" t="s">
        <v>41</v>
      </c>
      <c r="D408" s="40" t="s">
        <v>240</v>
      </c>
      <c r="E408" s="41">
        <v>800000</v>
      </c>
      <c r="F408" s="10"/>
    </row>
    <row r="409" spans="1:6" ht="52.8">
      <c r="A409" s="38" t="s">
        <v>601</v>
      </c>
      <c r="B409" s="39" t="s">
        <v>245</v>
      </c>
      <c r="C409" s="40"/>
      <c r="D409" s="40"/>
      <c r="E409" s="41">
        <v>163700</v>
      </c>
      <c r="F409" s="10"/>
    </row>
    <row r="410" spans="1:6" ht="26.4" outlineLevel="1">
      <c r="A410" s="38" t="s">
        <v>396</v>
      </c>
      <c r="B410" s="39" t="s">
        <v>245</v>
      </c>
      <c r="C410" s="40" t="s">
        <v>41</v>
      </c>
      <c r="D410" s="40" t="s">
        <v>240</v>
      </c>
      <c r="E410" s="41">
        <v>163700</v>
      </c>
      <c r="F410" s="10"/>
    </row>
    <row r="411" spans="1:6" ht="52.8" outlineLevel="2">
      <c r="A411" s="38" t="s">
        <v>602</v>
      </c>
      <c r="B411" s="39" t="s">
        <v>246</v>
      </c>
      <c r="C411" s="40"/>
      <c r="D411" s="40"/>
      <c r="E411" s="41">
        <v>21500</v>
      </c>
      <c r="F411" s="10"/>
    </row>
    <row r="412" spans="1:6" ht="26.4" outlineLevel="3">
      <c r="A412" s="38" t="s">
        <v>396</v>
      </c>
      <c r="B412" s="39" t="s">
        <v>246</v>
      </c>
      <c r="C412" s="40" t="s">
        <v>41</v>
      </c>
      <c r="D412" s="40" t="s">
        <v>240</v>
      </c>
      <c r="E412" s="41">
        <v>21500</v>
      </c>
      <c r="F412" s="10"/>
    </row>
    <row r="413" spans="1:6" ht="26.4" outlineLevel="4">
      <c r="A413" s="34" t="s">
        <v>604</v>
      </c>
      <c r="B413" s="35" t="s">
        <v>247</v>
      </c>
      <c r="C413" s="36"/>
      <c r="D413" s="36"/>
      <c r="E413" s="37">
        <v>157300</v>
      </c>
      <c r="F413" s="10"/>
    </row>
    <row r="414" spans="1:6" ht="39.6" outlineLevel="3">
      <c r="A414" s="38" t="s">
        <v>605</v>
      </c>
      <c r="B414" s="39" t="s">
        <v>248</v>
      </c>
      <c r="C414" s="40"/>
      <c r="D414" s="40"/>
      <c r="E414" s="41">
        <v>157300</v>
      </c>
      <c r="F414" s="10"/>
    </row>
    <row r="415" spans="1:6" outlineLevel="4">
      <c r="A415" s="38" t="s">
        <v>367</v>
      </c>
      <c r="B415" s="39" t="s">
        <v>248</v>
      </c>
      <c r="C415" s="40" t="s">
        <v>20</v>
      </c>
      <c r="D415" s="40" t="s">
        <v>240</v>
      </c>
      <c r="E415" s="41">
        <v>97300</v>
      </c>
      <c r="F415" s="10"/>
    </row>
    <row r="416" spans="1:6" ht="26.4" outlineLevel="3">
      <c r="A416" s="38" t="s">
        <v>396</v>
      </c>
      <c r="B416" s="39" t="s">
        <v>248</v>
      </c>
      <c r="C416" s="40" t="s">
        <v>41</v>
      </c>
      <c r="D416" s="40" t="s">
        <v>240</v>
      </c>
      <c r="E416" s="41">
        <v>60000</v>
      </c>
      <c r="F416" s="10"/>
    </row>
    <row r="417" spans="1:6" ht="26.4" outlineLevel="4">
      <c r="A417" s="34" t="s">
        <v>606</v>
      </c>
      <c r="B417" s="35" t="s">
        <v>249</v>
      </c>
      <c r="C417" s="36"/>
      <c r="D417" s="36"/>
      <c r="E417" s="37">
        <v>8215727.8099999996</v>
      </c>
      <c r="F417" s="10"/>
    </row>
    <row r="418" spans="1:6" ht="52.8" outlineLevel="3">
      <c r="A418" s="38" t="s">
        <v>607</v>
      </c>
      <c r="B418" s="39" t="s">
        <v>250</v>
      </c>
      <c r="C418" s="40"/>
      <c r="D418" s="40"/>
      <c r="E418" s="41">
        <v>1100125</v>
      </c>
      <c r="F418" s="10"/>
    </row>
    <row r="419" spans="1:6" ht="26.4" outlineLevel="4">
      <c r="A419" s="38" t="s">
        <v>396</v>
      </c>
      <c r="B419" s="39" t="s">
        <v>250</v>
      </c>
      <c r="C419" s="40" t="s">
        <v>41</v>
      </c>
      <c r="D419" s="40" t="s">
        <v>240</v>
      </c>
      <c r="E419" s="41">
        <v>1100125</v>
      </c>
      <c r="F419" s="10"/>
    </row>
    <row r="420" spans="1:6" ht="39.6" outlineLevel="2">
      <c r="A420" s="38" t="s">
        <v>608</v>
      </c>
      <c r="B420" s="39" t="s">
        <v>251</v>
      </c>
      <c r="C420" s="40"/>
      <c r="D420" s="40"/>
      <c r="E420" s="41">
        <v>1289178</v>
      </c>
      <c r="F420" s="10"/>
    </row>
    <row r="421" spans="1:6" ht="26.4" outlineLevel="3">
      <c r="A421" s="38" t="s">
        <v>396</v>
      </c>
      <c r="B421" s="39" t="s">
        <v>251</v>
      </c>
      <c r="C421" s="40" t="s">
        <v>41</v>
      </c>
      <c r="D421" s="40" t="s">
        <v>240</v>
      </c>
      <c r="E421" s="41">
        <v>1289178</v>
      </c>
      <c r="F421" s="10"/>
    </row>
    <row r="422" spans="1:6" ht="39.6" outlineLevel="4">
      <c r="A422" s="38" t="s">
        <v>609</v>
      </c>
      <c r="B422" s="39" t="s">
        <v>252</v>
      </c>
      <c r="C422" s="40"/>
      <c r="D422" s="40"/>
      <c r="E422" s="41">
        <v>1366448</v>
      </c>
      <c r="F422" s="10"/>
    </row>
    <row r="423" spans="1:6" ht="26.4" outlineLevel="3">
      <c r="A423" s="38" t="s">
        <v>396</v>
      </c>
      <c r="B423" s="39" t="s">
        <v>252</v>
      </c>
      <c r="C423" s="40" t="s">
        <v>41</v>
      </c>
      <c r="D423" s="40" t="s">
        <v>240</v>
      </c>
      <c r="E423" s="41">
        <v>1366448</v>
      </c>
      <c r="F423" s="10"/>
    </row>
    <row r="424" spans="1:6" ht="39.6" outlineLevel="4">
      <c r="A424" s="38" t="s">
        <v>610</v>
      </c>
      <c r="B424" s="39" t="s">
        <v>253</v>
      </c>
      <c r="C424" s="40"/>
      <c r="D424" s="40"/>
      <c r="E424" s="41">
        <v>2109819</v>
      </c>
      <c r="F424" s="10"/>
    </row>
    <row r="425" spans="1:6" ht="26.4" outlineLevel="4">
      <c r="A425" s="38" t="s">
        <v>396</v>
      </c>
      <c r="B425" s="39" t="s">
        <v>253</v>
      </c>
      <c r="C425" s="40" t="s">
        <v>41</v>
      </c>
      <c r="D425" s="40" t="s">
        <v>240</v>
      </c>
      <c r="E425" s="41">
        <v>2109819</v>
      </c>
      <c r="F425" s="10"/>
    </row>
    <row r="426" spans="1:6" ht="39.6" outlineLevel="5">
      <c r="A426" s="38" t="s">
        <v>611</v>
      </c>
      <c r="B426" s="39" t="s">
        <v>254</v>
      </c>
      <c r="C426" s="40"/>
      <c r="D426" s="40"/>
      <c r="E426" s="41">
        <v>200000</v>
      </c>
      <c r="F426" s="10"/>
    </row>
    <row r="427" spans="1:6" ht="26.4" outlineLevel="5">
      <c r="A427" s="38" t="s">
        <v>396</v>
      </c>
      <c r="B427" s="39" t="s">
        <v>254</v>
      </c>
      <c r="C427" s="40" t="s">
        <v>41</v>
      </c>
      <c r="D427" s="40" t="s">
        <v>240</v>
      </c>
      <c r="E427" s="41">
        <v>200000</v>
      </c>
      <c r="F427" s="10"/>
    </row>
    <row r="428" spans="1:6" ht="39.6" outlineLevel="3">
      <c r="A428" s="38" t="s">
        <v>612</v>
      </c>
      <c r="B428" s="39" t="s">
        <v>255</v>
      </c>
      <c r="C428" s="40"/>
      <c r="D428" s="40"/>
      <c r="E428" s="41">
        <v>855000</v>
      </c>
      <c r="F428" s="10"/>
    </row>
    <row r="429" spans="1:6" ht="26.4" outlineLevel="4">
      <c r="A429" s="38" t="s">
        <v>396</v>
      </c>
      <c r="B429" s="39" t="s">
        <v>255</v>
      </c>
      <c r="C429" s="40" t="s">
        <v>41</v>
      </c>
      <c r="D429" s="40" t="s">
        <v>240</v>
      </c>
      <c r="E429" s="41">
        <v>855000</v>
      </c>
      <c r="F429" s="10"/>
    </row>
    <row r="430" spans="1:6" outlineLevel="3">
      <c r="A430" s="38" t="s">
        <v>613</v>
      </c>
      <c r="B430" s="39" t="s">
        <v>256</v>
      </c>
      <c r="C430" s="40"/>
      <c r="D430" s="40"/>
      <c r="E430" s="41">
        <v>1167357.81</v>
      </c>
      <c r="F430" s="10"/>
    </row>
    <row r="431" spans="1:6" ht="26.4" outlineLevel="4">
      <c r="A431" s="38" t="s">
        <v>366</v>
      </c>
      <c r="B431" s="39" t="s">
        <v>256</v>
      </c>
      <c r="C431" s="40" t="s">
        <v>18</v>
      </c>
      <c r="D431" s="40" t="s">
        <v>240</v>
      </c>
      <c r="E431" s="41">
        <v>867357.81</v>
      </c>
      <c r="F431" s="10"/>
    </row>
    <row r="432" spans="1:6" ht="26.4" outlineLevel="3">
      <c r="A432" s="38" t="s">
        <v>396</v>
      </c>
      <c r="B432" s="39" t="s">
        <v>256</v>
      </c>
      <c r="C432" s="40" t="s">
        <v>41</v>
      </c>
      <c r="D432" s="40" t="s">
        <v>240</v>
      </c>
      <c r="E432" s="41">
        <v>300000</v>
      </c>
      <c r="F432" s="10"/>
    </row>
    <row r="433" spans="1:6" ht="39.6" outlineLevel="4">
      <c r="A433" s="38" t="s">
        <v>612</v>
      </c>
      <c r="B433" s="39" t="s">
        <v>257</v>
      </c>
      <c r="C433" s="40"/>
      <c r="D433" s="40"/>
      <c r="E433" s="41">
        <v>127800</v>
      </c>
      <c r="F433" s="10"/>
    </row>
    <row r="434" spans="1:6" ht="26.4" outlineLevel="3">
      <c r="A434" s="38" t="s">
        <v>396</v>
      </c>
      <c r="B434" s="39" t="s">
        <v>257</v>
      </c>
      <c r="C434" s="40" t="s">
        <v>41</v>
      </c>
      <c r="D434" s="40" t="s">
        <v>240</v>
      </c>
      <c r="E434" s="41">
        <v>127800</v>
      </c>
      <c r="F434" s="10"/>
    </row>
    <row r="435" spans="1:6" ht="26.4" outlineLevel="4">
      <c r="A435" s="42" t="s">
        <v>614</v>
      </c>
      <c r="B435" s="43" t="s">
        <v>258</v>
      </c>
      <c r="C435" s="44"/>
      <c r="D435" s="44"/>
      <c r="E435" s="45">
        <v>12326600</v>
      </c>
      <c r="F435" s="10"/>
    </row>
    <row r="436" spans="1:6" ht="39.6" outlineLevel="3">
      <c r="A436" s="34" t="s">
        <v>615</v>
      </c>
      <c r="B436" s="35">
        <v>15401</v>
      </c>
      <c r="C436" s="36"/>
      <c r="D436" s="36"/>
      <c r="E436" s="37">
        <v>11039000</v>
      </c>
      <c r="F436" s="10"/>
    </row>
    <row r="437" spans="1:6" ht="26.4" outlineLevel="4">
      <c r="A437" s="38" t="s">
        <v>616</v>
      </c>
      <c r="B437" s="39" t="s">
        <v>259</v>
      </c>
      <c r="C437" s="40"/>
      <c r="D437" s="40"/>
      <c r="E437" s="41">
        <v>11039000</v>
      </c>
      <c r="F437" s="10"/>
    </row>
    <row r="438" spans="1:6" ht="26.4" outlineLevel="3">
      <c r="A438" s="38" t="s">
        <v>366</v>
      </c>
      <c r="B438" s="39" t="s">
        <v>259</v>
      </c>
      <c r="C438" s="40" t="s">
        <v>18</v>
      </c>
      <c r="D438" s="40" t="s">
        <v>95</v>
      </c>
      <c r="E438" s="41">
        <v>85000</v>
      </c>
      <c r="F438" s="10"/>
    </row>
    <row r="439" spans="1:6" outlineLevel="4">
      <c r="A439" s="38" t="s">
        <v>367</v>
      </c>
      <c r="B439" s="39" t="s">
        <v>259</v>
      </c>
      <c r="C439" s="40" t="s">
        <v>20</v>
      </c>
      <c r="D439" s="40" t="s">
        <v>95</v>
      </c>
      <c r="E439" s="41">
        <v>10954000</v>
      </c>
      <c r="F439" s="10"/>
    </row>
    <row r="440" spans="1:6" ht="26.4" outlineLevel="3">
      <c r="A440" s="34" t="s">
        <v>617</v>
      </c>
      <c r="B440" s="35">
        <v>15402</v>
      </c>
      <c r="C440" s="36"/>
      <c r="D440" s="36"/>
      <c r="E440" s="37">
        <v>1287600</v>
      </c>
      <c r="F440" s="10"/>
    </row>
    <row r="441" spans="1:6" ht="39.6" outlineLevel="4">
      <c r="A441" s="38" t="s">
        <v>618</v>
      </c>
      <c r="B441" s="39" t="s">
        <v>260</v>
      </c>
      <c r="C441" s="40"/>
      <c r="D441" s="40"/>
      <c r="E441" s="41">
        <v>1287600</v>
      </c>
      <c r="F441" s="10"/>
    </row>
    <row r="442" spans="1:6" ht="26.4" outlineLevel="3">
      <c r="A442" s="38" t="s">
        <v>619</v>
      </c>
      <c r="B442" s="39" t="s">
        <v>260</v>
      </c>
      <c r="C442" s="40" t="s">
        <v>261</v>
      </c>
      <c r="D442" s="40" t="s">
        <v>95</v>
      </c>
      <c r="E442" s="41">
        <v>1287600</v>
      </c>
      <c r="F442" s="10"/>
    </row>
    <row r="443" spans="1:6" ht="26.4" outlineLevel="4">
      <c r="A443" s="30" t="s">
        <v>620</v>
      </c>
      <c r="B443" s="31" t="s">
        <v>262</v>
      </c>
      <c r="C443" s="32"/>
      <c r="D443" s="32"/>
      <c r="E443" s="33">
        <v>81822136.459999993</v>
      </c>
      <c r="F443" s="10"/>
    </row>
    <row r="444" spans="1:6" ht="26.4" outlineLevel="4">
      <c r="A444" s="42" t="s">
        <v>621</v>
      </c>
      <c r="B444" s="43" t="s">
        <v>263</v>
      </c>
      <c r="C444" s="44"/>
      <c r="D444" s="44"/>
      <c r="E444" s="45">
        <v>80644231.459999993</v>
      </c>
      <c r="F444" s="10"/>
    </row>
    <row r="445" spans="1:6" outlineLevel="3">
      <c r="A445" s="34" t="s">
        <v>622</v>
      </c>
      <c r="B445" s="35">
        <v>16101</v>
      </c>
      <c r="C445" s="36"/>
      <c r="D445" s="36"/>
      <c r="E445" s="37">
        <v>951778</v>
      </c>
      <c r="F445" s="10"/>
    </row>
    <row r="446" spans="1:6" ht="52.8" outlineLevel="4">
      <c r="A446" s="38" t="s">
        <v>623</v>
      </c>
      <c r="B446" s="39" t="s">
        <v>264</v>
      </c>
      <c r="C446" s="40"/>
      <c r="D446" s="40"/>
      <c r="E446" s="41">
        <v>573000</v>
      </c>
      <c r="F446" s="10"/>
    </row>
    <row r="447" spans="1:6" ht="26.4" outlineLevel="3">
      <c r="A447" s="38" t="s">
        <v>366</v>
      </c>
      <c r="B447" s="39" t="s">
        <v>264</v>
      </c>
      <c r="C447" s="40" t="s">
        <v>18</v>
      </c>
      <c r="D447" s="40" t="s">
        <v>265</v>
      </c>
      <c r="E447" s="41">
        <v>573000</v>
      </c>
      <c r="F447" s="10"/>
    </row>
    <row r="448" spans="1:6" ht="52.8" outlineLevel="4">
      <c r="A448" s="38" t="s">
        <v>624</v>
      </c>
      <c r="B448" s="39" t="s">
        <v>266</v>
      </c>
      <c r="C448" s="40"/>
      <c r="D448" s="40"/>
      <c r="E448" s="41">
        <v>358778</v>
      </c>
      <c r="F448" s="10"/>
    </row>
    <row r="449" spans="1:6" ht="26.4" outlineLevel="2">
      <c r="A449" s="38" t="s">
        <v>396</v>
      </c>
      <c r="B449" s="39" t="s">
        <v>266</v>
      </c>
      <c r="C449" s="40" t="s">
        <v>41</v>
      </c>
      <c r="D449" s="40" t="s">
        <v>265</v>
      </c>
      <c r="E449" s="41">
        <v>358778</v>
      </c>
      <c r="F449" s="10"/>
    </row>
    <row r="450" spans="1:6" ht="26.4" outlineLevel="3">
      <c r="A450" s="38" t="s">
        <v>625</v>
      </c>
      <c r="B450" s="39" t="s">
        <v>267</v>
      </c>
      <c r="C450" s="40"/>
      <c r="D450" s="40"/>
      <c r="E450" s="41">
        <v>20000</v>
      </c>
      <c r="F450" s="10"/>
    </row>
    <row r="451" spans="1:6" ht="26.4" outlineLevel="4">
      <c r="A451" s="38" t="s">
        <v>396</v>
      </c>
      <c r="B451" s="39" t="s">
        <v>267</v>
      </c>
      <c r="C451" s="40" t="s">
        <v>41</v>
      </c>
      <c r="D451" s="40" t="s">
        <v>265</v>
      </c>
      <c r="E451" s="41">
        <v>20000</v>
      </c>
      <c r="F451" s="10"/>
    </row>
    <row r="452" spans="1:6" outlineLevel="4">
      <c r="A452" s="34" t="s">
        <v>626</v>
      </c>
      <c r="B452" s="35">
        <v>16102</v>
      </c>
      <c r="C452" s="36"/>
      <c r="D452" s="36"/>
      <c r="E452" s="37">
        <v>6591234</v>
      </c>
      <c r="F452" s="10"/>
    </row>
    <row r="453" spans="1:6" ht="26.4" outlineLevel="2">
      <c r="A453" s="38" t="s">
        <v>627</v>
      </c>
      <c r="B453" s="39" t="s">
        <v>268</v>
      </c>
      <c r="C453" s="40"/>
      <c r="D453" s="40"/>
      <c r="E453" s="41">
        <v>636000</v>
      </c>
      <c r="F453" s="10"/>
    </row>
    <row r="454" spans="1:6" ht="26.4" outlineLevel="3">
      <c r="A454" s="38" t="s">
        <v>396</v>
      </c>
      <c r="B454" s="39" t="s">
        <v>268</v>
      </c>
      <c r="C454" s="40" t="s">
        <v>41</v>
      </c>
      <c r="D454" s="40" t="s">
        <v>192</v>
      </c>
      <c r="E454" s="41">
        <v>636000</v>
      </c>
      <c r="F454" s="10"/>
    </row>
    <row r="455" spans="1:6" ht="39.6" outlineLevel="4">
      <c r="A455" s="38" t="s">
        <v>628</v>
      </c>
      <c r="B455" s="39" t="s">
        <v>629</v>
      </c>
      <c r="C455" s="40"/>
      <c r="D455" s="40"/>
      <c r="E455" s="41">
        <v>32822</v>
      </c>
      <c r="F455" s="10"/>
    </row>
    <row r="456" spans="1:6" ht="26.4" outlineLevel="3">
      <c r="A456" s="38" t="s">
        <v>396</v>
      </c>
      <c r="B456" s="39" t="s">
        <v>629</v>
      </c>
      <c r="C456" s="40" t="s">
        <v>41</v>
      </c>
      <c r="D456" s="40" t="s">
        <v>192</v>
      </c>
      <c r="E456" s="41">
        <v>32822</v>
      </c>
      <c r="F456" s="10"/>
    </row>
    <row r="457" spans="1:6" ht="26.4" outlineLevel="4">
      <c r="A457" s="38" t="s">
        <v>630</v>
      </c>
      <c r="B457" s="39" t="s">
        <v>269</v>
      </c>
      <c r="C457" s="40"/>
      <c r="D457" s="40"/>
      <c r="E457" s="41">
        <v>1169000</v>
      </c>
      <c r="F457" s="10"/>
    </row>
    <row r="458" spans="1:6" ht="26.4" outlineLevel="3">
      <c r="A458" s="38" t="s">
        <v>396</v>
      </c>
      <c r="B458" s="39" t="s">
        <v>269</v>
      </c>
      <c r="C458" s="40" t="s">
        <v>41</v>
      </c>
      <c r="D458" s="40" t="s">
        <v>192</v>
      </c>
      <c r="E458" s="41">
        <v>1163000</v>
      </c>
      <c r="F458" s="10"/>
    </row>
    <row r="459" spans="1:6" ht="26.4" outlineLevel="4">
      <c r="A459" s="38" t="s">
        <v>396</v>
      </c>
      <c r="B459" s="39" t="s">
        <v>269</v>
      </c>
      <c r="C459" s="40" t="s">
        <v>41</v>
      </c>
      <c r="D459" s="40" t="s">
        <v>270</v>
      </c>
      <c r="E459" s="41">
        <v>6000</v>
      </c>
      <c r="F459" s="10"/>
    </row>
    <row r="460" spans="1:6" ht="39.6" outlineLevel="5">
      <c r="A460" s="38" t="s">
        <v>631</v>
      </c>
      <c r="B460" s="39" t="s">
        <v>632</v>
      </c>
      <c r="C460" s="40"/>
      <c r="D460" s="40"/>
      <c r="E460" s="41">
        <v>90000</v>
      </c>
      <c r="F460" s="10"/>
    </row>
    <row r="461" spans="1:6" ht="26.4" outlineLevel="5">
      <c r="A461" s="38" t="s">
        <v>396</v>
      </c>
      <c r="B461" s="39" t="s">
        <v>632</v>
      </c>
      <c r="C461" s="40" t="s">
        <v>41</v>
      </c>
      <c r="D461" s="40" t="s">
        <v>192</v>
      </c>
      <c r="E461" s="41">
        <v>90000</v>
      </c>
      <c r="F461" s="10"/>
    </row>
    <row r="462" spans="1:6" ht="26.4" outlineLevel="3">
      <c r="A462" s="38" t="s">
        <v>633</v>
      </c>
      <c r="B462" s="39" t="s">
        <v>271</v>
      </c>
      <c r="C462" s="40"/>
      <c r="D462" s="40"/>
      <c r="E462" s="41">
        <v>650000</v>
      </c>
      <c r="F462" s="10"/>
    </row>
    <row r="463" spans="1:6" ht="26.4" outlineLevel="4">
      <c r="A463" s="38" t="s">
        <v>396</v>
      </c>
      <c r="B463" s="39" t="s">
        <v>271</v>
      </c>
      <c r="C463" s="40" t="s">
        <v>41</v>
      </c>
      <c r="D463" s="40" t="s">
        <v>265</v>
      </c>
      <c r="E463" s="41">
        <v>650000</v>
      </c>
      <c r="F463" s="10"/>
    </row>
    <row r="464" spans="1:6" ht="39.6" outlineLevel="3">
      <c r="A464" s="38" t="s">
        <v>634</v>
      </c>
      <c r="B464" s="39" t="s">
        <v>272</v>
      </c>
      <c r="C464" s="40"/>
      <c r="D464" s="40"/>
      <c r="E464" s="41">
        <v>80000</v>
      </c>
      <c r="F464" s="10"/>
    </row>
    <row r="465" spans="1:6" ht="26.4" outlineLevel="4">
      <c r="A465" s="38" t="s">
        <v>396</v>
      </c>
      <c r="B465" s="39" t="s">
        <v>272</v>
      </c>
      <c r="C465" s="40" t="s">
        <v>41</v>
      </c>
      <c r="D465" s="40" t="s">
        <v>265</v>
      </c>
      <c r="E465" s="41">
        <v>80000</v>
      </c>
      <c r="F465" s="10"/>
    </row>
    <row r="466" spans="1:6" ht="26.4" outlineLevel="3">
      <c r="A466" s="38" t="s">
        <v>635</v>
      </c>
      <c r="B466" s="39" t="s">
        <v>636</v>
      </c>
      <c r="C466" s="40"/>
      <c r="D466" s="40"/>
      <c r="E466" s="41">
        <v>100000</v>
      </c>
      <c r="F466" s="10"/>
    </row>
    <row r="467" spans="1:6" ht="26.4" outlineLevel="4">
      <c r="A467" s="38" t="s">
        <v>396</v>
      </c>
      <c r="B467" s="39" t="s">
        <v>636</v>
      </c>
      <c r="C467" s="40" t="s">
        <v>41</v>
      </c>
      <c r="D467" s="40" t="s">
        <v>265</v>
      </c>
      <c r="E467" s="41">
        <v>100000</v>
      </c>
      <c r="F467" s="10"/>
    </row>
    <row r="468" spans="1:6" ht="39.6" outlineLevel="3">
      <c r="A468" s="38" t="s">
        <v>637</v>
      </c>
      <c r="B468" s="39" t="s">
        <v>273</v>
      </c>
      <c r="C468" s="40"/>
      <c r="D468" s="40"/>
      <c r="E468" s="41">
        <v>100000</v>
      </c>
      <c r="F468" s="10"/>
    </row>
    <row r="469" spans="1:6" ht="26.4" outlineLevel="4">
      <c r="A469" s="38" t="s">
        <v>396</v>
      </c>
      <c r="B469" s="39" t="s">
        <v>273</v>
      </c>
      <c r="C469" s="40" t="s">
        <v>41</v>
      </c>
      <c r="D469" s="40" t="s">
        <v>265</v>
      </c>
      <c r="E469" s="41">
        <v>100000</v>
      </c>
      <c r="F469" s="10"/>
    </row>
    <row r="470" spans="1:6" ht="26.4" outlineLevel="3">
      <c r="A470" s="38" t="s">
        <v>638</v>
      </c>
      <c r="B470" s="39" t="s">
        <v>639</v>
      </c>
      <c r="C470" s="40"/>
      <c r="D470" s="40"/>
      <c r="E470" s="41">
        <v>100000</v>
      </c>
      <c r="F470" s="10"/>
    </row>
    <row r="471" spans="1:6" ht="26.4" outlineLevel="4">
      <c r="A471" s="38" t="s">
        <v>396</v>
      </c>
      <c r="B471" s="39" t="s">
        <v>639</v>
      </c>
      <c r="C471" s="40" t="s">
        <v>41</v>
      </c>
      <c r="D471" s="40" t="s">
        <v>265</v>
      </c>
      <c r="E471" s="41">
        <v>100000</v>
      </c>
      <c r="F471" s="10"/>
    </row>
    <row r="472" spans="1:6" ht="26.4" outlineLevel="3">
      <c r="A472" s="38" t="s">
        <v>640</v>
      </c>
      <c r="B472" s="39" t="s">
        <v>274</v>
      </c>
      <c r="C472" s="40"/>
      <c r="D472" s="40"/>
      <c r="E472" s="41">
        <v>69000</v>
      </c>
      <c r="F472" s="10"/>
    </row>
    <row r="473" spans="1:6" ht="26.4" outlineLevel="4">
      <c r="A473" s="38" t="s">
        <v>396</v>
      </c>
      <c r="B473" s="39" t="s">
        <v>274</v>
      </c>
      <c r="C473" s="40" t="s">
        <v>41</v>
      </c>
      <c r="D473" s="40" t="s">
        <v>265</v>
      </c>
      <c r="E473" s="41">
        <v>69000</v>
      </c>
      <c r="F473" s="10"/>
    </row>
    <row r="474" spans="1:6" ht="39.6" outlineLevel="3">
      <c r="A474" s="38" t="s">
        <v>641</v>
      </c>
      <c r="B474" s="39" t="s">
        <v>642</v>
      </c>
      <c r="C474" s="40"/>
      <c r="D474" s="40"/>
      <c r="E474" s="41">
        <v>2000</v>
      </c>
      <c r="F474" s="10"/>
    </row>
    <row r="475" spans="1:6" ht="26.4" outlineLevel="4">
      <c r="A475" s="38" t="s">
        <v>396</v>
      </c>
      <c r="B475" s="39" t="s">
        <v>642</v>
      </c>
      <c r="C475" s="40" t="s">
        <v>41</v>
      </c>
      <c r="D475" s="40" t="s">
        <v>265</v>
      </c>
      <c r="E475" s="41">
        <v>2000</v>
      </c>
      <c r="F475" s="10"/>
    </row>
    <row r="476" spans="1:6" ht="26.4" outlineLevel="3">
      <c r="A476" s="38" t="s">
        <v>643</v>
      </c>
      <c r="B476" s="39" t="s">
        <v>275</v>
      </c>
      <c r="C476" s="40"/>
      <c r="D476" s="40"/>
      <c r="E476" s="41">
        <v>680000</v>
      </c>
      <c r="F476" s="10"/>
    </row>
    <row r="477" spans="1:6" ht="26.4" outlineLevel="4">
      <c r="A477" s="38" t="s">
        <v>396</v>
      </c>
      <c r="B477" s="39" t="s">
        <v>275</v>
      </c>
      <c r="C477" s="40" t="s">
        <v>41</v>
      </c>
      <c r="D477" s="40" t="s">
        <v>265</v>
      </c>
      <c r="E477" s="41">
        <v>680000</v>
      </c>
      <c r="F477" s="10"/>
    </row>
    <row r="478" spans="1:6" ht="26.4" outlineLevel="3">
      <c r="A478" s="38" t="s">
        <v>644</v>
      </c>
      <c r="B478" s="39" t="s">
        <v>276</v>
      </c>
      <c r="C478" s="40"/>
      <c r="D478" s="40"/>
      <c r="E478" s="41">
        <v>1466867</v>
      </c>
      <c r="F478" s="10"/>
    </row>
    <row r="479" spans="1:6" ht="26.4" outlineLevel="4">
      <c r="A479" s="38" t="s">
        <v>619</v>
      </c>
      <c r="B479" s="39" t="s">
        <v>276</v>
      </c>
      <c r="C479" s="40" t="s">
        <v>261</v>
      </c>
      <c r="D479" s="40" t="s">
        <v>265</v>
      </c>
      <c r="E479" s="41">
        <v>1466867</v>
      </c>
      <c r="F479" s="10"/>
    </row>
    <row r="480" spans="1:6" outlineLevel="3">
      <c r="A480" s="38" t="s">
        <v>645</v>
      </c>
      <c r="B480" s="39" t="s">
        <v>277</v>
      </c>
      <c r="C480" s="40"/>
      <c r="D480" s="40"/>
      <c r="E480" s="41">
        <v>416545</v>
      </c>
      <c r="F480" s="10"/>
    </row>
    <row r="481" spans="1:7" ht="26.4" outlineLevel="4">
      <c r="A481" s="38" t="s">
        <v>396</v>
      </c>
      <c r="B481" s="39" t="s">
        <v>277</v>
      </c>
      <c r="C481" s="40" t="s">
        <v>41</v>
      </c>
      <c r="D481" s="40" t="s">
        <v>192</v>
      </c>
      <c r="E481" s="41">
        <v>416545</v>
      </c>
      <c r="F481" s="10"/>
    </row>
    <row r="482" spans="1:7" outlineLevel="3">
      <c r="A482" s="38" t="s">
        <v>646</v>
      </c>
      <c r="B482" s="39" t="s">
        <v>647</v>
      </c>
      <c r="C482" s="40"/>
      <c r="D482" s="40"/>
      <c r="E482" s="41">
        <v>729000</v>
      </c>
      <c r="F482" s="10"/>
    </row>
    <row r="483" spans="1:7" ht="26.4" outlineLevel="4">
      <c r="A483" s="38" t="s">
        <v>396</v>
      </c>
      <c r="B483" s="39" t="s">
        <v>647</v>
      </c>
      <c r="C483" s="40" t="s">
        <v>41</v>
      </c>
      <c r="D483" s="40" t="s">
        <v>192</v>
      </c>
      <c r="E483" s="41">
        <v>729000</v>
      </c>
      <c r="F483" s="10"/>
    </row>
    <row r="484" spans="1:7" outlineLevel="3">
      <c r="A484" s="38" t="s">
        <v>648</v>
      </c>
      <c r="B484" s="39" t="s">
        <v>278</v>
      </c>
      <c r="C484" s="40"/>
      <c r="D484" s="40"/>
      <c r="E484" s="41">
        <v>270000</v>
      </c>
      <c r="F484" s="10"/>
    </row>
    <row r="485" spans="1:7" ht="26.4" outlineLevel="4">
      <c r="A485" s="38" t="s">
        <v>396</v>
      </c>
      <c r="B485" s="39" t="s">
        <v>278</v>
      </c>
      <c r="C485" s="40" t="s">
        <v>41</v>
      </c>
      <c r="D485" s="40" t="s">
        <v>265</v>
      </c>
      <c r="E485" s="41">
        <v>270000</v>
      </c>
      <c r="F485" s="10"/>
    </row>
    <row r="486" spans="1:7" ht="26.4" outlineLevel="3">
      <c r="A486" s="34" t="s">
        <v>649</v>
      </c>
      <c r="B486" s="35">
        <v>16103</v>
      </c>
      <c r="C486" s="36"/>
      <c r="D486" s="36"/>
      <c r="E486" s="37">
        <v>11594029</v>
      </c>
      <c r="F486" s="10"/>
    </row>
    <row r="487" spans="1:7" ht="52.8" outlineLevel="4">
      <c r="A487" s="38" t="s">
        <v>650</v>
      </c>
      <c r="B487" s="39" t="s">
        <v>279</v>
      </c>
      <c r="C487" s="40"/>
      <c r="D487" s="40"/>
      <c r="E487" s="41">
        <v>11594029</v>
      </c>
      <c r="F487" s="10"/>
    </row>
    <row r="488" spans="1:7" ht="52.8" outlineLevel="3">
      <c r="A488" s="38" t="s">
        <v>376</v>
      </c>
      <c r="B488" s="39" t="s">
        <v>279</v>
      </c>
      <c r="C488" s="40" t="s">
        <v>28</v>
      </c>
      <c r="D488" s="40" t="s">
        <v>280</v>
      </c>
      <c r="E488" s="41">
        <v>11310429</v>
      </c>
      <c r="F488" s="10"/>
    </row>
    <row r="489" spans="1:7" ht="26.4" outlineLevel="4">
      <c r="A489" s="38" t="s">
        <v>366</v>
      </c>
      <c r="B489" s="39" t="s">
        <v>279</v>
      </c>
      <c r="C489" s="40" t="s">
        <v>18</v>
      </c>
      <c r="D489" s="40" t="s">
        <v>280</v>
      </c>
      <c r="E489" s="41">
        <v>283600</v>
      </c>
      <c r="F489" s="10"/>
    </row>
    <row r="490" spans="1:7" outlineLevel="3">
      <c r="A490" s="34" t="s">
        <v>563</v>
      </c>
      <c r="B490" s="35">
        <v>16104</v>
      </c>
      <c r="C490" s="36"/>
      <c r="D490" s="36"/>
      <c r="E490" s="37">
        <v>61490590.460000001</v>
      </c>
      <c r="F490" s="10"/>
    </row>
    <row r="491" spans="1:7" outlineLevel="4">
      <c r="A491" s="38" t="s">
        <v>651</v>
      </c>
      <c r="B491" s="39" t="s">
        <v>281</v>
      </c>
      <c r="C491" s="40"/>
      <c r="D491" s="40"/>
      <c r="E491" s="41">
        <v>6578836</v>
      </c>
      <c r="F491" s="10"/>
    </row>
    <row r="492" spans="1:7" ht="26.4" outlineLevel="3">
      <c r="A492" s="38" t="s">
        <v>396</v>
      </c>
      <c r="B492" s="39" t="s">
        <v>281</v>
      </c>
      <c r="C492" s="40" t="s">
        <v>41</v>
      </c>
      <c r="D492" s="40" t="s">
        <v>192</v>
      </c>
      <c r="E492" s="41">
        <v>6578836</v>
      </c>
      <c r="F492" s="10"/>
    </row>
    <row r="493" spans="1:7" ht="52.8" outlineLevel="5">
      <c r="A493" s="38" t="s">
        <v>652</v>
      </c>
      <c r="B493" s="39" t="s">
        <v>282</v>
      </c>
      <c r="C493" s="40"/>
      <c r="D493" s="40"/>
      <c r="E493" s="41">
        <v>3098760</v>
      </c>
      <c r="F493" s="10"/>
    </row>
    <row r="494" spans="1:7" ht="26.4" outlineLevel="3">
      <c r="A494" s="38" t="s">
        <v>396</v>
      </c>
      <c r="B494" s="39" t="s">
        <v>282</v>
      </c>
      <c r="C494" s="40" t="s">
        <v>41</v>
      </c>
      <c r="D494" s="40" t="s">
        <v>192</v>
      </c>
      <c r="E494" s="41">
        <v>3098760</v>
      </c>
      <c r="F494" s="10"/>
    </row>
    <row r="495" spans="1:7" outlineLevel="4">
      <c r="A495" s="38" t="s">
        <v>653</v>
      </c>
      <c r="B495" s="39" t="s">
        <v>283</v>
      </c>
      <c r="C495" s="40"/>
      <c r="D495" s="40"/>
      <c r="E495" s="41">
        <v>14693080</v>
      </c>
      <c r="F495" s="10"/>
    </row>
    <row r="496" spans="1:7" s="17" customFormat="1" ht="26.4" outlineLevel="2">
      <c r="A496" s="38" t="s">
        <v>396</v>
      </c>
      <c r="B496" s="39" t="s">
        <v>283</v>
      </c>
      <c r="C496" s="40" t="s">
        <v>41</v>
      </c>
      <c r="D496" s="40" t="s">
        <v>192</v>
      </c>
      <c r="E496" s="41">
        <v>12985506</v>
      </c>
      <c r="F496" s="15"/>
      <c r="G496" s="16"/>
    </row>
    <row r="497" spans="1:6" ht="26.4" outlineLevel="3">
      <c r="A497" s="38" t="s">
        <v>396</v>
      </c>
      <c r="B497" s="39" t="s">
        <v>283</v>
      </c>
      <c r="C497" s="40" t="s">
        <v>41</v>
      </c>
      <c r="D497" s="40" t="s">
        <v>270</v>
      </c>
      <c r="E497" s="41">
        <v>1707574</v>
      </c>
      <c r="F497" s="10"/>
    </row>
    <row r="498" spans="1:6" ht="52.8" outlineLevel="4">
      <c r="A498" s="38" t="s">
        <v>654</v>
      </c>
      <c r="B498" s="39" t="s">
        <v>284</v>
      </c>
      <c r="C498" s="40"/>
      <c r="D498" s="40"/>
      <c r="E498" s="41">
        <v>2311533</v>
      </c>
      <c r="F498" s="10"/>
    </row>
    <row r="499" spans="1:6" ht="26.4" outlineLevel="1">
      <c r="A499" s="38" t="s">
        <v>396</v>
      </c>
      <c r="B499" s="39" t="s">
        <v>284</v>
      </c>
      <c r="C499" s="40" t="s">
        <v>41</v>
      </c>
      <c r="D499" s="40" t="s">
        <v>192</v>
      </c>
      <c r="E499" s="41">
        <v>2311533</v>
      </c>
      <c r="F499" s="10"/>
    </row>
    <row r="500" spans="1:6" outlineLevel="2">
      <c r="A500" s="38" t="s">
        <v>655</v>
      </c>
      <c r="B500" s="39" t="s">
        <v>285</v>
      </c>
      <c r="C500" s="40"/>
      <c r="D500" s="40"/>
      <c r="E500" s="41">
        <v>3607222</v>
      </c>
      <c r="F500" s="10"/>
    </row>
    <row r="501" spans="1:6" ht="26.4" outlineLevel="3">
      <c r="A501" s="38" t="s">
        <v>396</v>
      </c>
      <c r="B501" s="39" t="s">
        <v>285</v>
      </c>
      <c r="C501" s="40" t="s">
        <v>41</v>
      </c>
      <c r="D501" s="40" t="s">
        <v>265</v>
      </c>
      <c r="E501" s="41">
        <v>3607222</v>
      </c>
      <c r="F501" s="10"/>
    </row>
    <row r="502" spans="1:6" ht="52.8" outlineLevel="4">
      <c r="A502" s="38" t="s">
        <v>656</v>
      </c>
      <c r="B502" s="39" t="s">
        <v>286</v>
      </c>
      <c r="C502" s="40"/>
      <c r="D502" s="40"/>
      <c r="E502" s="41">
        <v>2455442</v>
      </c>
      <c r="F502" s="10"/>
    </row>
    <row r="503" spans="1:6" ht="26.4" outlineLevel="4">
      <c r="A503" s="38" t="s">
        <v>396</v>
      </c>
      <c r="B503" s="39" t="s">
        <v>286</v>
      </c>
      <c r="C503" s="40" t="s">
        <v>41</v>
      </c>
      <c r="D503" s="40" t="s">
        <v>265</v>
      </c>
      <c r="E503" s="41">
        <v>2455442</v>
      </c>
      <c r="F503" s="10"/>
    </row>
    <row r="504" spans="1:6" outlineLevel="2">
      <c r="A504" s="38" t="s">
        <v>657</v>
      </c>
      <c r="B504" s="39" t="s">
        <v>287</v>
      </c>
      <c r="C504" s="40"/>
      <c r="D504" s="40"/>
      <c r="E504" s="41">
        <v>3706741</v>
      </c>
      <c r="F504" s="10"/>
    </row>
    <row r="505" spans="1:6" ht="26.4" outlineLevel="3">
      <c r="A505" s="38" t="s">
        <v>396</v>
      </c>
      <c r="B505" s="39" t="s">
        <v>287</v>
      </c>
      <c r="C505" s="40" t="s">
        <v>41</v>
      </c>
      <c r="D505" s="40" t="s">
        <v>265</v>
      </c>
      <c r="E505" s="41">
        <v>3706741</v>
      </c>
      <c r="F505" s="10"/>
    </row>
    <row r="506" spans="1:6" ht="52.8" outlineLevel="4">
      <c r="A506" s="38" t="s">
        <v>658</v>
      </c>
      <c r="B506" s="39" t="s">
        <v>288</v>
      </c>
      <c r="C506" s="40"/>
      <c r="D506" s="40"/>
      <c r="E506" s="41">
        <v>1896171</v>
      </c>
      <c r="F506" s="10"/>
    </row>
    <row r="507" spans="1:6" ht="26.4" outlineLevel="3">
      <c r="A507" s="38" t="s">
        <v>396</v>
      </c>
      <c r="B507" s="39" t="s">
        <v>288</v>
      </c>
      <c r="C507" s="40" t="s">
        <v>41</v>
      </c>
      <c r="D507" s="40" t="s">
        <v>265</v>
      </c>
      <c r="E507" s="41">
        <v>1896171</v>
      </c>
      <c r="F507" s="10"/>
    </row>
    <row r="508" spans="1:6" outlineLevel="4">
      <c r="A508" s="38" t="s">
        <v>659</v>
      </c>
      <c r="B508" s="39" t="s">
        <v>289</v>
      </c>
      <c r="C508" s="40"/>
      <c r="D508" s="40"/>
      <c r="E508" s="41">
        <v>2001588</v>
      </c>
      <c r="F508" s="10"/>
    </row>
    <row r="509" spans="1:6" ht="26.4" outlineLevel="1">
      <c r="A509" s="38" t="s">
        <v>396</v>
      </c>
      <c r="B509" s="39" t="s">
        <v>289</v>
      </c>
      <c r="C509" s="40" t="s">
        <v>41</v>
      </c>
      <c r="D509" s="40" t="s">
        <v>265</v>
      </c>
      <c r="E509" s="41">
        <v>2001588</v>
      </c>
      <c r="F509" s="10"/>
    </row>
    <row r="510" spans="1:6" ht="26.4" outlineLevel="2">
      <c r="A510" s="38" t="s">
        <v>660</v>
      </c>
      <c r="B510" s="39" t="s">
        <v>290</v>
      </c>
      <c r="C510" s="40"/>
      <c r="D510" s="40"/>
      <c r="E510" s="41">
        <v>731875</v>
      </c>
      <c r="F510" s="10"/>
    </row>
    <row r="511" spans="1:6" ht="26.4" outlineLevel="3">
      <c r="A511" s="38" t="s">
        <v>396</v>
      </c>
      <c r="B511" s="39" t="s">
        <v>290</v>
      </c>
      <c r="C511" s="40" t="s">
        <v>41</v>
      </c>
      <c r="D511" s="40" t="s">
        <v>265</v>
      </c>
      <c r="E511" s="41">
        <v>731875</v>
      </c>
      <c r="F511" s="10"/>
    </row>
    <row r="512" spans="1:6" ht="52.8" outlineLevel="4">
      <c r="A512" s="38" t="s">
        <v>661</v>
      </c>
      <c r="B512" s="39" t="s">
        <v>291</v>
      </c>
      <c r="C512" s="40"/>
      <c r="D512" s="40"/>
      <c r="E512" s="41">
        <v>1299455</v>
      </c>
      <c r="F512" s="10"/>
    </row>
    <row r="513" spans="1:6" ht="26.4" outlineLevel="3">
      <c r="A513" s="38" t="s">
        <v>396</v>
      </c>
      <c r="B513" s="39" t="s">
        <v>291</v>
      </c>
      <c r="C513" s="40" t="s">
        <v>41</v>
      </c>
      <c r="D513" s="40" t="s">
        <v>265</v>
      </c>
      <c r="E513" s="41">
        <v>1299455</v>
      </c>
      <c r="F513" s="10"/>
    </row>
    <row r="514" spans="1:6" outlineLevel="4">
      <c r="A514" s="38" t="s">
        <v>662</v>
      </c>
      <c r="B514" s="39" t="s">
        <v>292</v>
      </c>
      <c r="C514" s="40"/>
      <c r="D514" s="40"/>
      <c r="E514" s="41">
        <v>6081828.46</v>
      </c>
      <c r="F514" s="10"/>
    </row>
    <row r="515" spans="1:6" ht="26.4">
      <c r="A515" s="38" t="s">
        <v>396</v>
      </c>
      <c r="B515" s="39" t="s">
        <v>292</v>
      </c>
      <c r="C515" s="40" t="s">
        <v>41</v>
      </c>
      <c r="D515" s="40" t="s">
        <v>265</v>
      </c>
      <c r="E515" s="41">
        <v>6081828.46</v>
      </c>
      <c r="F515" s="10"/>
    </row>
    <row r="516" spans="1:6" ht="52.8" outlineLevel="1">
      <c r="A516" s="38" t="s">
        <v>663</v>
      </c>
      <c r="B516" s="39" t="s">
        <v>293</v>
      </c>
      <c r="C516" s="40"/>
      <c r="D516" s="40"/>
      <c r="E516" s="41">
        <v>1793032</v>
      </c>
      <c r="F516" s="10"/>
    </row>
    <row r="517" spans="1:6" ht="26.4" outlineLevel="2">
      <c r="A517" s="38" t="s">
        <v>396</v>
      </c>
      <c r="B517" s="39" t="s">
        <v>293</v>
      </c>
      <c r="C517" s="40" t="s">
        <v>41</v>
      </c>
      <c r="D517" s="40" t="s">
        <v>265</v>
      </c>
      <c r="E517" s="41">
        <v>1793032</v>
      </c>
      <c r="F517" s="10"/>
    </row>
    <row r="518" spans="1:6" ht="66" outlineLevel="3">
      <c r="A518" s="38" t="s">
        <v>664</v>
      </c>
      <c r="B518" s="39" t="s">
        <v>294</v>
      </c>
      <c r="C518" s="40"/>
      <c r="D518" s="40"/>
      <c r="E518" s="41">
        <v>3616709</v>
      </c>
      <c r="F518" s="10"/>
    </row>
    <row r="519" spans="1:6" ht="26.4" outlineLevel="4">
      <c r="A519" s="38" t="s">
        <v>396</v>
      </c>
      <c r="B519" s="39" t="s">
        <v>294</v>
      </c>
      <c r="C519" s="40" t="s">
        <v>41</v>
      </c>
      <c r="D519" s="40" t="s">
        <v>192</v>
      </c>
      <c r="E519" s="41">
        <v>3616709</v>
      </c>
      <c r="F519" s="10"/>
    </row>
    <row r="520" spans="1:6" ht="66" outlineLevel="4">
      <c r="A520" s="38" t="s">
        <v>665</v>
      </c>
      <c r="B520" s="39" t="s">
        <v>295</v>
      </c>
      <c r="C520" s="40"/>
      <c r="D520" s="40"/>
      <c r="E520" s="41">
        <v>2598636</v>
      </c>
      <c r="F520" s="10"/>
    </row>
    <row r="521" spans="1:6" ht="26.4" outlineLevel="3">
      <c r="A521" s="38" t="s">
        <v>396</v>
      </c>
      <c r="B521" s="39" t="s">
        <v>295</v>
      </c>
      <c r="C521" s="40" t="s">
        <v>41</v>
      </c>
      <c r="D521" s="40" t="s">
        <v>265</v>
      </c>
      <c r="E521" s="41">
        <v>2598636</v>
      </c>
      <c r="F521" s="10"/>
    </row>
    <row r="522" spans="1:6" ht="66" outlineLevel="4">
      <c r="A522" s="38" t="s">
        <v>666</v>
      </c>
      <c r="B522" s="39" t="s">
        <v>296</v>
      </c>
      <c r="C522" s="40"/>
      <c r="D522" s="40"/>
      <c r="E522" s="41">
        <v>1474984</v>
      </c>
      <c r="F522" s="10"/>
    </row>
    <row r="523" spans="1:6" ht="26.4" outlineLevel="1">
      <c r="A523" s="38" t="s">
        <v>396</v>
      </c>
      <c r="B523" s="39" t="s">
        <v>296</v>
      </c>
      <c r="C523" s="40" t="s">
        <v>41</v>
      </c>
      <c r="D523" s="40" t="s">
        <v>265</v>
      </c>
      <c r="E523" s="41">
        <v>1474984</v>
      </c>
      <c r="F523" s="10"/>
    </row>
    <row r="524" spans="1:6" ht="66" outlineLevel="2">
      <c r="A524" s="38" t="s">
        <v>667</v>
      </c>
      <c r="B524" s="39" t="s">
        <v>297</v>
      </c>
      <c r="C524" s="40"/>
      <c r="D524" s="40"/>
      <c r="E524" s="41">
        <v>1405420</v>
      </c>
      <c r="F524" s="10"/>
    </row>
    <row r="525" spans="1:6" ht="26.4" outlineLevel="3">
      <c r="A525" s="38" t="s">
        <v>396</v>
      </c>
      <c r="B525" s="39" t="s">
        <v>297</v>
      </c>
      <c r="C525" s="40" t="s">
        <v>41</v>
      </c>
      <c r="D525" s="40" t="s">
        <v>265</v>
      </c>
      <c r="E525" s="41">
        <v>1405420</v>
      </c>
      <c r="F525" s="10"/>
    </row>
    <row r="526" spans="1:6" ht="66" outlineLevel="4">
      <c r="A526" s="38" t="s">
        <v>668</v>
      </c>
      <c r="B526" s="39" t="s">
        <v>298</v>
      </c>
      <c r="C526" s="40"/>
      <c r="D526" s="40"/>
      <c r="E526" s="41">
        <v>1592151</v>
      </c>
      <c r="F526" s="10"/>
    </row>
    <row r="527" spans="1:6" ht="26.4" outlineLevel="3">
      <c r="A527" s="38" t="s">
        <v>396</v>
      </c>
      <c r="B527" s="39" t="s">
        <v>298</v>
      </c>
      <c r="C527" s="40" t="s">
        <v>41</v>
      </c>
      <c r="D527" s="40" t="s">
        <v>265</v>
      </c>
      <c r="E527" s="41">
        <v>1592151</v>
      </c>
      <c r="F527" s="10"/>
    </row>
    <row r="528" spans="1:6" ht="66" outlineLevel="4">
      <c r="A528" s="38" t="s">
        <v>669</v>
      </c>
      <c r="B528" s="39" t="s">
        <v>299</v>
      </c>
      <c r="C528" s="40"/>
      <c r="D528" s="40"/>
      <c r="E528" s="41">
        <v>476000</v>
      </c>
      <c r="F528" s="10"/>
    </row>
    <row r="529" spans="1:6" ht="26.4" outlineLevel="3">
      <c r="A529" s="38" t="s">
        <v>396</v>
      </c>
      <c r="B529" s="39" t="s">
        <v>299</v>
      </c>
      <c r="C529" s="40" t="s">
        <v>41</v>
      </c>
      <c r="D529" s="40" t="s">
        <v>192</v>
      </c>
      <c r="E529" s="41">
        <v>476000</v>
      </c>
      <c r="F529" s="10"/>
    </row>
    <row r="530" spans="1:6" ht="66" outlineLevel="4">
      <c r="A530" s="38" t="s">
        <v>669</v>
      </c>
      <c r="B530" s="39" t="s">
        <v>300</v>
      </c>
      <c r="C530" s="40"/>
      <c r="D530" s="40"/>
      <c r="E530" s="41">
        <v>71127</v>
      </c>
      <c r="F530" s="10"/>
    </row>
    <row r="531" spans="1:6" ht="26.4" outlineLevel="3">
      <c r="A531" s="38" t="s">
        <v>396</v>
      </c>
      <c r="B531" s="39" t="s">
        <v>300</v>
      </c>
      <c r="C531" s="40" t="s">
        <v>41</v>
      </c>
      <c r="D531" s="40" t="s">
        <v>192</v>
      </c>
      <c r="E531" s="41">
        <v>71127</v>
      </c>
      <c r="F531" s="10"/>
    </row>
    <row r="532" spans="1:6" outlineLevel="4">
      <c r="A532" s="34" t="s">
        <v>581</v>
      </c>
      <c r="B532" s="35">
        <v>16105</v>
      </c>
      <c r="C532" s="36"/>
      <c r="D532" s="36"/>
      <c r="E532" s="37">
        <v>16600</v>
      </c>
      <c r="F532" s="10"/>
    </row>
    <row r="533" spans="1:6" ht="66" outlineLevel="5">
      <c r="A533" s="38" t="s">
        <v>670</v>
      </c>
      <c r="B533" s="39" t="s">
        <v>301</v>
      </c>
      <c r="C533" s="40"/>
      <c r="D533" s="40"/>
      <c r="E533" s="41">
        <v>16600</v>
      </c>
      <c r="F533" s="10"/>
    </row>
    <row r="534" spans="1:6" outlineLevel="5">
      <c r="A534" s="38" t="s">
        <v>367</v>
      </c>
      <c r="B534" s="39" t="s">
        <v>301</v>
      </c>
      <c r="C534" s="40" t="s">
        <v>20</v>
      </c>
      <c r="D534" s="40" t="s">
        <v>280</v>
      </c>
      <c r="E534" s="41">
        <v>16600</v>
      </c>
      <c r="F534" s="10"/>
    </row>
    <row r="535" spans="1:6" ht="26.4" outlineLevel="1">
      <c r="A535" s="42" t="s">
        <v>671</v>
      </c>
      <c r="B535" s="43" t="s">
        <v>302</v>
      </c>
      <c r="C535" s="44"/>
      <c r="D535" s="44"/>
      <c r="E535" s="45">
        <v>1070805</v>
      </c>
      <c r="F535" s="10"/>
    </row>
    <row r="536" spans="1:6" outlineLevel="2">
      <c r="A536" s="34" t="s">
        <v>672</v>
      </c>
      <c r="B536" s="35">
        <v>16201</v>
      </c>
      <c r="C536" s="36"/>
      <c r="D536" s="36"/>
      <c r="E536" s="37">
        <v>400000</v>
      </c>
      <c r="F536" s="10"/>
    </row>
    <row r="537" spans="1:6" ht="52.8" outlineLevel="3">
      <c r="A537" s="38" t="s">
        <v>673</v>
      </c>
      <c r="B537" s="39" t="s">
        <v>303</v>
      </c>
      <c r="C537" s="40"/>
      <c r="D537" s="40"/>
      <c r="E537" s="41">
        <v>400000</v>
      </c>
      <c r="F537" s="10"/>
    </row>
    <row r="538" spans="1:6" ht="52.8" outlineLevel="4">
      <c r="A538" s="38" t="s">
        <v>376</v>
      </c>
      <c r="B538" s="39" t="s">
        <v>303</v>
      </c>
      <c r="C538" s="40" t="s">
        <v>28</v>
      </c>
      <c r="D538" s="40" t="s">
        <v>304</v>
      </c>
      <c r="E538" s="41">
        <v>85000</v>
      </c>
      <c r="F538" s="10"/>
    </row>
    <row r="539" spans="1:6" ht="26.4" outlineLevel="4">
      <c r="A539" s="38" t="s">
        <v>366</v>
      </c>
      <c r="B539" s="39" t="s">
        <v>303</v>
      </c>
      <c r="C539" s="40" t="s">
        <v>18</v>
      </c>
      <c r="D539" s="40" t="s">
        <v>304</v>
      </c>
      <c r="E539" s="41">
        <v>315000</v>
      </c>
      <c r="F539" s="10"/>
    </row>
    <row r="540" spans="1:6" ht="66" outlineLevel="4">
      <c r="A540" s="34" t="s">
        <v>674</v>
      </c>
      <c r="B540" s="35" t="s">
        <v>305</v>
      </c>
      <c r="C540" s="36"/>
      <c r="D540" s="36"/>
      <c r="E540" s="37">
        <v>670805</v>
      </c>
      <c r="F540" s="10"/>
    </row>
    <row r="541" spans="1:6" ht="39.6" outlineLevel="1">
      <c r="A541" s="38" t="s">
        <v>675</v>
      </c>
      <c r="B541" s="39" t="s">
        <v>306</v>
      </c>
      <c r="C541" s="40"/>
      <c r="D541" s="40"/>
      <c r="E541" s="41">
        <v>335977</v>
      </c>
      <c r="F541" s="10"/>
    </row>
    <row r="542" spans="1:6" ht="26.4" outlineLevel="2">
      <c r="A542" s="38" t="s">
        <v>396</v>
      </c>
      <c r="B542" s="39" t="s">
        <v>306</v>
      </c>
      <c r="C542" s="40" t="s">
        <v>41</v>
      </c>
      <c r="D542" s="40" t="s">
        <v>270</v>
      </c>
      <c r="E542" s="41">
        <v>335977</v>
      </c>
      <c r="F542" s="10"/>
    </row>
    <row r="543" spans="1:6" ht="39.6" outlineLevel="3">
      <c r="A543" s="38" t="s">
        <v>676</v>
      </c>
      <c r="B543" s="39" t="s">
        <v>307</v>
      </c>
      <c r="C543" s="40"/>
      <c r="D543" s="40"/>
      <c r="E543" s="41">
        <v>334828</v>
      </c>
      <c r="F543" s="10"/>
    </row>
    <row r="544" spans="1:6" ht="26.4" outlineLevel="4">
      <c r="A544" s="38" t="s">
        <v>396</v>
      </c>
      <c r="B544" s="39" t="s">
        <v>307</v>
      </c>
      <c r="C544" s="40" t="s">
        <v>41</v>
      </c>
      <c r="D544" s="40" t="s">
        <v>270</v>
      </c>
      <c r="E544" s="41">
        <v>334828</v>
      </c>
      <c r="F544" s="10"/>
    </row>
    <row r="545" spans="1:6" ht="26.4" outlineLevel="3">
      <c r="A545" s="42" t="s">
        <v>677</v>
      </c>
      <c r="B545" s="43" t="s">
        <v>308</v>
      </c>
      <c r="C545" s="44"/>
      <c r="D545" s="44"/>
      <c r="E545" s="45">
        <v>13100</v>
      </c>
      <c r="F545" s="10"/>
    </row>
    <row r="546" spans="1:6" ht="26.4" outlineLevel="5">
      <c r="A546" s="34" t="s">
        <v>678</v>
      </c>
      <c r="B546" s="35">
        <v>16301</v>
      </c>
      <c r="C546" s="36"/>
      <c r="D546" s="36"/>
      <c r="E546" s="37">
        <v>13100</v>
      </c>
      <c r="F546" s="10"/>
    </row>
    <row r="547" spans="1:6" ht="39.6" outlineLevel="3">
      <c r="A547" s="38" t="s">
        <v>679</v>
      </c>
      <c r="B547" s="39" t="s">
        <v>309</v>
      </c>
      <c r="C547" s="40"/>
      <c r="D547" s="40"/>
      <c r="E547" s="41">
        <v>11600</v>
      </c>
      <c r="F547" s="10"/>
    </row>
    <row r="548" spans="1:6" ht="26.4" outlineLevel="4">
      <c r="A548" s="38" t="s">
        <v>366</v>
      </c>
      <c r="B548" s="39" t="s">
        <v>309</v>
      </c>
      <c r="C548" s="40" t="s">
        <v>18</v>
      </c>
      <c r="D548" s="40" t="s">
        <v>180</v>
      </c>
      <c r="E548" s="41">
        <v>11600</v>
      </c>
      <c r="F548" s="10"/>
    </row>
    <row r="549" spans="1:6" ht="39.6" outlineLevel="3">
      <c r="A549" s="38" t="s">
        <v>680</v>
      </c>
      <c r="B549" s="39" t="s">
        <v>310</v>
      </c>
      <c r="C549" s="40"/>
      <c r="D549" s="40"/>
      <c r="E549" s="41">
        <v>1500</v>
      </c>
      <c r="F549" s="10"/>
    </row>
    <row r="550" spans="1:6" ht="26.4" outlineLevel="4">
      <c r="A550" s="38" t="s">
        <v>396</v>
      </c>
      <c r="B550" s="39" t="s">
        <v>310</v>
      </c>
      <c r="C550" s="40" t="s">
        <v>41</v>
      </c>
      <c r="D550" s="40" t="s">
        <v>265</v>
      </c>
      <c r="E550" s="41">
        <v>1500</v>
      </c>
      <c r="F550" s="10"/>
    </row>
    <row r="551" spans="1:6" ht="39.6" outlineLevel="3">
      <c r="A551" s="42" t="s">
        <v>681</v>
      </c>
      <c r="B551" s="43" t="s">
        <v>682</v>
      </c>
      <c r="C551" s="44"/>
      <c r="D551" s="44"/>
      <c r="E551" s="45">
        <v>94000</v>
      </c>
      <c r="F551" s="10"/>
    </row>
    <row r="552" spans="1:6" ht="52.8" outlineLevel="4">
      <c r="A552" s="34" t="s">
        <v>683</v>
      </c>
      <c r="B552" s="35">
        <v>16401</v>
      </c>
      <c r="C552" s="36"/>
      <c r="D552" s="36"/>
      <c r="E552" s="37">
        <v>94000</v>
      </c>
      <c r="F552" s="10"/>
    </row>
    <row r="553" spans="1:6" ht="39.6" outlineLevel="3">
      <c r="A553" s="38" t="s">
        <v>684</v>
      </c>
      <c r="B553" s="39" t="s">
        <v>685</v>
      </c>
      <c r="C553" s="40"/>
      <c r="D553" s="40"/>
      <c r="E553" s="41">
        <v>94000</v>
      </c>
      <c r="F553" s="10"/>
    </row>
    <row r="554" spans="1:6" ht="26.4" outlineLevel="4">
      <c r="A554" s="38" t="s">
        <v>366</v>
      </c>
      <c r="B554" s="39" t="s">
        <v>685</v>
      </c>
      <c r="C554" s="40" t="s">
        <v>18</v>
      </c>
      <c r="D554" s="40" t="s">
        <v>265</v>
      </c>
      <c r="E554" s="41">
        <v>94000</v>
      </c>
      <c r="F554" s="10"/>
    </row>
    <row r="555" spans="1:6" ht="39.6" outlineLevel="3">
      <c r="A555" s="30" t="s">
        <v>686</v>
      </c>
      <c r="B555" s="31" t="s">
        <v>311</v>
      </c>
      <c r="C555" s="32"/>
      <c r="D555" s="32"/>
      <c r="E555" s="33">
        <v>1924260</v>
      </c>
      <c r="F555" s="10"/>
    </row>
    <row r="556" spans="1:6" ht="26.4" outlineLevel="4">
      <c r="A556" s="42" t="s">
        <v>687</v>
      </c>
      <c r="B556" s="43" t="s">
        <v>312</v>
      </c>
      <c r="C556" s="44"/>
      <c r="D556" s="44"/>
      <c r="E556" s="45">
        <v>275000</v>
      </c>
      <c r="F556" s="10"/>
    </row>
    <row r="557" spans="1:6" ht="26.4" outlineLevel="3">
      <c r="A557" s="34" t="s">
        <v>688</v>
      </c>
      <c r="B557" s="35">
        <v>17101</v>
      </c>
      <c r="C557" s="36"/>
      <c r="D557" s="36"/>
      <c r="E557" s="37">
        <v>275000</v>
      </c>
      <c r="F557" s="10"/>
    </row>
    <row r="558" spans="1:6" ht="39.6" outlineLevel="4">
      <c r="A558" s="38" t="s">
        <v>689</v>
      </c>
      <c r="B558" s="39" t="s">
        <v>313</v>
      </c>
      <c r="C558" s="40"/>
      <c r="D558" s="40"/>
      <c r="E558" s="41">
        <v>265000</v>
      </c>
      <c r="F558" s="10"/>
    </row>
    <row r="559" spans="1:6" ht="26.4" outlineLevel="4">
      <c r="A559" s="38" t="s">
        <v>366</v>
      </c>
      <c r="B559" s="39" t="s">
        <v>313</v>
      </c>
      <c r="C559" s="40" t="s">
        <v>18</v>
      </c>
      <c r="D559" s="40" t="s">
        <v>240</v>
      </c>
      <c r="E559" s="41">
        <v>15000</v>
      </c>
      <c r="F559" s="10"/>
    </row>
    <row r="560" spans="1:6">
      <c r="A560" s="38" t="s">
        <v>367</v>
      </c>
      <c r="B560" s="39" t="s">
        <v>313</v>
      </c>
      <c r="C560" s="40" t="s">
        <v>20</v>
      </c>
      <c r="D560" s="40" t="s">
        <v>147</v>
      </c>
      <c r="E560" s="41">
        <v>250000</v>
      </c>
      <c r="F560" s="10"/>
    </row>
    <row r="561" spans="1:7" ht="26.4" outlineLevel="1">
      <c r="A561" s="38" t="s">
        <v>690</v>
      </c>
      <c r="B561" s="39" t="s">
        <v>314</v>
      </c>
      <c r="C561" s="40"/>
      <c r="D561" s="40"/>
      <c r="E561" s="41">
        <v>10000</v>
      </c>
      <c r="F561" s="10"/>
    </row>
    <row r="562" spans="1:7" s="17" customFormat="1" ht="26.4" outlineLevel="3">
      <c r="A562" s="38" t="s">
        <v>396</v>
      </c>
      <c r="B562" s="39" t="s">
        <v>314</v>
      </c>
      <c r="C562" s="40" t="s">
        <v>41</v>
      </c>
      <c r="D562" s="40" t="s">
        <v>240</v>
      </c>
      <c r="E562" s="41">
        <v>10000</v>
      </c>
      <c r="F562" s="15"/>
      <c r="G562" s="16"/>
    </row>
    <row r="563" spans="1:7" outlineLevel="4">
      <c r="A563" s="42" t="s">
        <v>691</v>
      </c>
      <c r="B563" s="43" t="s">
        <v>315</v>
      </c>
      <c r="C563" s="44"/>
      <c r="D563" s="44"/>
      <c r="E563" s="45">
        <v>407760</v>
      </c>
      <c r="F563" s="10"/>
    </row>
    <row r="564" spans="1:7" ht="26.4">
      <c r="A564" s="34" t="s">
        <v>692</v>
      </c>
      <c r="B564" s="35">
        <v>17201</v>
      </c>
      <c r="C564" s="36"/>
      <c r="D564" s="36"/>
      <c r="E564" s="37">
        <v>407760</v>
      </c>
      <c r="F564" s="10"/>
    </row>
    <row r="565" spans="1:7" ht="39.6" outlineLevel="1">
      <c r="A565" s="38" t="s">
        <v>693</v>
      </c>
      <c r="B565" s="39" t="s">
        <v>316</v>
      </c>
      <c r="C565" s="40"/>
      <c r="D565" s="40"/>
      <c r="E565" s="41">
        <v>20000</v>
      </c>
      <c r="F565" s="10"/>
    </row>
    <row r="566" spans="1:7" ht="26.4" outlineLevel="3">
      <c r="A566" s="38" t="s">
        <v>366</v>
      </c>
      <c r="B566" s="39" t="s">
        <v>316</v>
      </c>
      <c r="C566" s="40" t="s">
        <v>18</v>
      </c>
      <c r="D566" s="40" t="s">
        <v>240</v>
      </c>
      <c r="E566" s="41">
        <v>20000</v>
      </c>
      <c r="F566" s="10"/>
    </row>
    <row r="567" spans="1:7" ht="39.6" outlineLevel="4">
      <c r="A567" s="38" t="s">
        <v>694</v>
      </c>
      <c r="B567" s="39" t="s">
        <v>317</v>
      </c>
      <c r="C567" s="40"/>
      <c r="D567" s="40"/>
      <c r="E567" s="41">
        <v>100000</v>
      </c>
      <c r="F567" s="10"/>
    </row>
    <row r="568" spans="1:7" ht="26.4">
      <c r="A568" s="38" t="s">
        <v>396</v>
      </c>
      <c r="B568" s="39" t="s">
        <v>317</v>
      </c>
      <c r="C568" s="40" t="s">
        <v>41</v>
      </c>
      <c r="D568" s="40" t="s">
        <v>192</v>
      </c>
      <c r="E568" s="41">
        <v>100000</v>
      </c>
      <c r="F568" s="10"/>
    </row>
    <row r="569" spans="1:7" ht="39.6" outlineLevel="1">
      <c r="A569" s="38" t="s">
        <v>695</v>
      </c>
      <c r="B569" s="39" t="s">
        <v>318</v>
      </c>
      <c r="C569" s="40"/>
      <c r="D569" s="40"/>
      <c r="E569" s="41">
        <v>40000</v>
      </c>
      <c r="F569" s="10"/>
    </row>
    <row r="570" spans="1:7" ht="26.4" outlineLevel="3">
      <c r="A570" s="38" t="s">
        <v>396</v>
      </c>
      <c r="B570" s="39" t="s">
        <v>318</v>
      </c>
      <c r="C570" s="40" t="s">
        <v>41</v>
      </c>
      <c r="D570" s="40" t="s">
        <v>240</v>
      </c>
      <c r="E570" s="41">
        <v>40000</v>
      </c>
      <c r="F570" s="10"/>
    </row>
    <row r="571" spans="1:7" ht="39.6" outlineLevel="4">
      <c r="A571" s="38" t="s">
        <v>696</v>
      </c>
      <c r="B571" s="39" t="s">
        <v>319</v>
      </c>
      <c r="C571" s="40"/>
      <c r="D571" s="40"/>
      <c r="E571" s="41">
        <v>247760</v>
      </c>
      <c r="F571" s="10"/>
    </row>
    <row r="572" spans="1:7" ht="26.4" outlineLevel="5">
      <c r="A572" s="38" t="s">
        <v>396</v>
      </c>
      <c r="B572" s="39" t="s">
        <v>319</v>
      </c>
      <c r="C572" s="40" t="s">
        <v>41</v>
      </c>
      <c r="D572" s="40" t="s">
        <v>240</v>
      </c>
      <c r="E572" s="41">
        <v>60000</v>
      </c>
      <c r="F572" s="10"/>
    </row>
    <row r="573" spans="1:7" ht="26.4" outlineLevel="5">
      <c r="A573" s="38" t="s">
        <v>396</v>
      </c>
      <c r="B573" s="39" t="s">
        <v>319</v>
      </c>
      <c r="C573" s="40" t="s">
        <v>41</v>
      </c>
      <c r="D573" s="40" t="s">
        <v>265</v>
      </c>
      <c r="E573" s="41">
        <v>187760</v>
      </c>
      <c r="F573" s="13"/>
    </row>
    <row r="574" spans="1:7" outlineLevel="5">
      <c r="A574" s="42" t="s">
        <v>697</v>
      </c>
      <c r="B574" s="43" t="s">
        <v>320</v>
      </c>
      <c r="C574" s="44"/>
      <c r="D574" s="44"/>
      <c r="E574" s="45">
        <v>96000</v>
      </c>
      <c r="F574" s="10"/>
    </row>
    <row r="575" spans="1:7" outlineLevel="5">
      <c r="A575" s="34" t="s">
        <v>698</v>
      </c>
      <c r="B575" s="35">
        <v>17301</v>
      </c>
      <c r="C575" s="36"/>
      <c r="D575" s="36"/>
      <c r="E575" s="37">
        <v>96000</v>
      </c>
      <c r="F575" s="10"/>
    </row>
    <row r="576" spans="1:7" ht="52.8" outlineLevel="5">
      <c r="A576" s="38" t="s">
        <v>699</v>
      </c>
      <c r="B576" s="39" t="s">
        <v>321</v>
      </c>
      <c r="C576" s="40"/>
      <c r="D576" s="40"/>
      <c r="E576" s="41">
        <v>96000</v>
      </c>
      <c r="F576" s="10"/>
    </row>
    <row r="577" spans="1:6" ht="26.4" outlineLevel="3">
      <c r="A577" s="38" t="s">
        <v>366</v>
      </c>
      <c r="B577" s="39" t="s">
        <v>321</v>
      </c>
      <c r="C577" s="40" t="s">
        <v>18</v>
      </c>
      <c r="D577" s="40" t="s">
        <v>240</v>
      </c>
      <c r="E577" s="41">
        <v>43000</v>
      </c>
      <c r="F577" s="10"/>
    </row>
    <row r="578" spans="1:6" outlineLevel="4">
      <c r="A578" s="38" t="s">
        <v>367</v>
      </c>
      <c r="B578" s="39" t="s">
        <v>321</v>
      </c>
      <c r="C578" s="40" t="s">
        <v>20</v>
      </c>
      <c r="D578" s="40" t="s">
        <v>240</v>
      </c>
      <c r="E578" s="41">
        <v>10000</v>
      </c>
      <c r="F578" s="10"/>
    </row>
    <row r="579" spans="1:6" ht="26.4" outlineLevel="4">
      <c r="A579" s="38" t="s">
        <v>396</v>
      </c>
      <c r="B579" s="39" t="s">
        <v>321</v>
      </c>
      <c r="C579" s="40" t="s">
        <v>41</v>
      </c>
      <c r="D579" s="40" t="s">
        <v>240</v>
      </c>
      <c r="E579" s="41">
        <v>43000</v>
      </c>
      <c r="F579" s="10"/>
    </row>
    <row r="580" spans="1:6" outlineLevel="5">
      <c r="A580" s="42" t="s">
        <v>700</v>
      </c>
      <c r="B580" s="43" t="s">
        <v>322</v>
      </c>
      <c r="C580" s="44"/>
      <c r="D580" s="44"/>
      <c r="E580" s="45">
        <v>1145500</v>
      </c>
      <c r="F580" s="10"/>
    </row>
    <row r="581" spans="1:6" ht="26.4" outlineLevel="5">
      <c r="A581" s="34" t="s">
        <v>701</v>
      </c>
      <c r="B581" s="35">
        <v>17401</v>
      </c>
      <c r="C581" s="36"/>
      <c r="D581" s="36"/>
      <c r="E581" s="37">
        <v>1145500</v>
      </c>
      <c r="F581" s="10"/>
    </row>
    <row r="582" spans="1:6" ht="26.4" outlineLevel="5">
      <c r="A582" s="38" t="s">
        <v>702</v>
      </c>
      <c r="B582" s="39" t="s">
        <v>323</v>
      </c>
      <c r="C582" s="40"/>
      <c r="D582" s="40"/>
      <c r="E582" s="41">
        <v>66800</v>
      </c>
      <c r="F582" s="10"/>
    </row>
    <row r="583" spans="1:6" ht="26.4" outlineLevel="3">
      <c r="A583" s="38" t="s">
        <v>396</v>
      </c>
      <c r="B583" s="39" t="s">
        <v>323</v>
      </c>
      <c r="C583" s="40" t="s">
        <v>41</v>
      </c>
      <c r="D583" s="40" t="s">
        <v>324</v>
      </c>
      <c r="E583" s="41">
        <v>66800</v>
      </c>
      <c r="F583" s="10"/>
    </row>
    <row r="584" spans="1:6" ht="26.4" outlineLevel="4">
      <c r="A584" s="38" t="s">
        <v>703</v>
      </c>
      <c r="B584" s="39" t="s">
        <v>325</v>
      </c>
      <c r="C584" s="40"/>
      <c r="D584" s="40"/>
      <c r="E584" s="41">
        <v>90726</v>
      </c>
      <c r="F584" s="10"/>
    </row>
    <row r="585" spans="1:6" ht="26.4" outlineLevel="3">
      <c r="A585" s="38" t="s">
        <v>396</v>
      </c>
      <c r="B585" s="39" t="s">
        <v>325</v>
      </c>
      <c r="C585" s="40" t="s">
        <v>41</v>
      </c>
      <c r="D585" s="40" t="s">
        <v>324</v>
      </c>
      <c r="E585" s="41">
        <v>90726</v>
      </c>
      <c r="F585" s="10"/>
    </row>
    <row r="586" spans="1:6" ht="26.4" outlineLevel="4">
      <c r="A586" s="38" t="s">
        <v>704</v>
      </c>
      <c r="B586" s="39" t="s">
        <v>326</v>
      </c>
      <c r="C586" s="40"/>
      <c r="D586" s="40"/>
      <c r="E586" s="41">
        <v>81300</v>
      </c>
      <c r="F586" s="10"/>
    </row>
    <row r="587" spans="1:6" ht="26.4" outlineLevel="3">
      <c r="A587" s="38" t="s">
        <v>396</v>
      </c>
      <c r="B587" s="39" t="s">
        <v>326</v>
      </c>
      <c r="C587" s="40" t="s">
        <v>41</v>
      </c>
      <c r="D587" s="40" t="s">
        <v>324</v>
      </c>
      <c r="E587" s="41">
        <v>81300</v>
      </c>
      <c r="F587" s="10"/>
    </row>
    <row r="588" spans="1:6" ht="26.4" outlineLevel="4">
      <c r="A588" s="38" t="s">
        <v>705</v>
      </c>
      <c r="B588" s="39" t="s">
        <v>327</v>
      </c>
      <c r="C588" s="40"/>
      <c r="D588" s="40"/>
      <c r="E588" s="41">
        <v>121000</v>
      </c>
      <c r="F588" s="10"/>
    </row>
    <row r="589" spans="1:6" ht="26.4" outlineLevel="3">
      <c r="A589" s="38" t="s">
        <v>396</v>
      </c>
      <c r="B589" s="39" t="s">
        <v>327</v>
      </c>
      <c r="C589" s="40" t="s">
        <v>41</v>
      </c>
      <c r="D589" s="40" t="s">
        <v>324</v>
      </c>
      <c r="E589" s="41">
        <v>121000</v>
      </c>
      <c r="F589" s="10"/>
    </row>
    <row r="590" spans="1:6" ht="26.4" outlineLevel="4">
      <c r="A590" s="38" t="s">
        <v>706</v>
      </c>
      <c r="B590" s="39" t="s">
        <v>328</v>
      </c>
      <c r="C590" s="40"/>
      <c r="D590" s="40"/>
      <c r="E590" s="41">
        <v>64820</v>
      </c>
      <c r="F590" s="10"/>
    </row>
    <row r="591" spans="1:6" ht="26.4" outlineLevel="3">
      <c r="A591" s="38" t="s">
        <v>396</v>
      </c>
      <c r="B591" s="39" t="s">
        <v>328</v>
      </c>
      <c r="C591" s="40" t="s">
        <v>41</v>
      </c>
      <c r="D591" s="40" t="s">
        <v>324</v>
      </c>
      <c r="E591" s="41">
        <v>64820</v>
      </c>
      <c r="F591" s="10"/>
    </row>
    <row r="592" spans="1:6" ht="26.4" outlineLevel="4">
      <c r="A592" s="38" t="s">
        <v>707</v>
      </c>
      <c r="B592" s="39" t="s">
        <v>329</v>
      </c>
      <c r="C592" s="40"/>
      <c r="D592" s="40"/>
      <c r="E592" s="41">
        <v>494000</v>
      </c>
      <c r="F592" s="10"/>
    </row>
    <row r="593" spans="1:6" ht="26.4" outlineLevel="4">
      <c r="A593" s="38" t="s">
        <v>396</v>
      </c>
      <c r="B593" s="39" t="s">
        <v>329</v>
      </c>
      <c r="C593" s="40" t="s">
        <v>41</v>
      </c>
      <c r="D593" s="40" t="s">
        <v>324</v>
      </c>
      <c r="E593" s="41">
        <v>494000</v>
      </c>
      <c r="F593" s="10"/>
    </row>
    <row r="594" spans="1:6" ht="26.4" outlineLevel="3">
      <c r="A594" s="38" t="s">
        <v>708</v>
      </c>
      <c r="B594" s="39" t="s">
        <v>330</v>
      </c>
      <c r="C594" s="40"/>
      <c r="D594" s="40"/>
      <c r="E594" s="41">
        <v>85000</v>
      </c>
      <c r="F594" s="10"/>
    </row>
    <row r="595" spans="1:6" ht="26.4" outlineLevel="4">
      <c r="A595" s="38" t="s">
        <v>396</v>
      </c>
      <c r="B595" s="39" t="s">
        <v>330</v>
      </c>
      <c r="C595" s="40" t="s">
        <v>41</v>
      </c>
      <c r="D595" s="40" t="s">
        <v>324</v>
      </c>
      <c r="E595" s="41">
        <v>85000</v>
      </c>
      <c r="F595" s="10"/>
    </row>
    <row r="596" spans="1:6" ht="26.4" outlineLevel="4">
      <c r="A596" s="38" t="s">
        <v>709</v>
      </c>
      <c r="B596" s="39" t="s">
        <v>331</v>
      </c>
      <c r="C596" s="40"/>
      <c r="D596" s="40"/>
      <c r="E596" s="41">
        <v>141854</v>
      </c>
      <c r="F596" s="10"/>
    </row>
    <row r="597" spans="1:6" ht="26.4" outlineLevel="3">
      <c r="A597" s="38" t="s">
        <v>396</v>
      </c>
      <c r="B597" s="39" t="s">
        <v>331</v>
      </c>
      <c r="C597" s="40" t="s">
        <v>41</v>
      </c>
      <c r="D597" s="40" t="s">
        <v>324</v>
      </c>
      <c r="E597" s="41">
        <v>141854</v>
      </c>
      <c r="F597" s="10"/>
    </row>
    <row r="598" spans="1:6" outlineLevel="4">
      <c r="A598" s="26" t="s">
        <v>332</v>
      </c>
      <c r="B598" s="27"/>
      <c r="C598" s="28"/>
      <c r="D598" s="28"/>
      <c r="E598" s="29">
        <f>E599+E603+E607</f>
        <v>30803534.989999998</v>
      </c>
      <c r="F598" s="10"/>
    </row>
    <row r="599" spans="1:6" ht="26.4" outlineLevel="4">
      <c r="A599" s="30" t="s">
        <v>710</v>
      </c>
      <c r="B599" s="31" t="s">
        <v>355</v>
      </c>
      <c r="C599" s="32"/>
      <c r="D599" s="32"/>
      <c r="E599" s="33">
        <v>1922591</v>
      </c>
      <c r="F599" s="10"/>
    </row>
    <row r="600" spans="1:6" ht="26.4" outlineLevel="3">
      <c r="A600" s="42" t="s">
        <v>711</v>
      </c>
      <c r="B600" s="43" t="s">
        <v>712</v>
      </c>
      <c r="C600" s="44"/>
      <c r="D600" s="44"/>
      <c r="E600" s="45">
        <v>1922591</v>
      </c>
      <c r="F600" s="10"/>
    </row>
    <row r="601" spans="1:6" ht="26.4" outlineLevel="4">
      <c r="A601" s="38" t="s">
        <v>713</v>
      </c>
      <c r="B601" s="39" t="s">
        <v>333</v>
      </c>
      <c r="C601" s="40"/>
      <c r="D601" s="40"/>
      <c r="E601" s="41">
        <v>1922591</v>
      </c>
      <c r="F601" s="10"/>
    </row>
    <row r="602" spans="1:6" ht="52.8" outlineLevel="4">
      <c r="A602" s="38" t="s">
        <v>376</v>
      </c>
      <c r="B602" s="39" t="s">
        <v>333</v>
      </c>
      <c r="C602" s="40" t="s">
        <v>28</v>
      </c>
      <c r="D602" s="40" t="s">
        <v>334</v>
      </c>
      <c r="E602" s="41">
        <v>1922591</v>
      </c>
      <c r="F602" s="10"/>
    </row>
    <row r="603" spans="1:6" ht="26.4" outlineLevel="3">
      <c r="A603" s="30" t="s">
        <v>714</v>
      </c>
      <c r="B603" s="31" t="s">
        <v>356</v>
      </c>
      <c r="C603" s="32"/>
      <c r="D603" s="32"/>
      <c r="E603" s="33">
        <v>856323</v>
      </c>
      <c r="F603" s="10"/>
    </row>
    <row r="604" spans="1:6" ht="26.4" outlineLevel="3">
      <c r="A604" s="42" t="s">
        <v>715</v>
      </c>
      <c r="B604" s="43" t="s">
        <v>357</v>
      </c>
      <c r="C604" s="44"/>
      <c r="D604" s="44"/>
      <c r="E604" s="45">
        <v>856323</v>
      </c>
      <c r="F604" s="10"/>
    </row>
    <row r="605" spans="1:6" ht="26.4" outlineLevel="3">
      <c r="A605" s="38" t="s">
        <v>716</v>
      </c>
      <c r="B605" s="39" t="s">
        <v>335</v>
      </c>
      <c r="C605" s="40"/>
      <c r="D605" s="40"/>
      <c r="E605" s="41">
        <v>856323</v>
      </c>
      <c r="F605" s="10"/>
    </row>
    <row r="606" spans="1:6" ht="52.8" outlineLevel="3">
      <c r="A606" s="38" t="s">
        <v>376</v>
      </c>
      <c r="B606" s="39" t="s">
        <v>335</v>
      </c>
      <c r="C606" s="40" t="s">
        <v>28</v>
      </c>
      <c r="D606" s="40" t="s">
        <v>336</v>
      </c>
      <c r="E606" s="41">
        <v>856323</v>
      </c>
      <c r="F606" s="10"/>
    </row>
    <row r="607" spans="1:6" ht="26.4" outlineLevel="3">
      <c r="A607" s="30" t="s">
        <v>717</v>
      </c>
      <c r="B607" s="31" t="s">
        <v>358</v>
      </c>
      <c r="C607" s="32"/>
      <c r="D607" s="32"/>
      <c r="E607" s="33">
        <v>28024620.989999998</v>
      </c>
      <c r="F607" s="10"/>
    </row>
    <row r="608" spans="1:6" ht="26.4" outlineLevel="3">
      <c r="A608" s="42" t="s">
        <v>718</v>
      </c>
      <c r="B608" s="43" t="s">
        <v>359</v>
      </c>
      <c r="C608" s="44"/>
      <c r="D608" s="44"/>
      <c r="E608" s="45">
        <v>28024620.989999998</v>
      </c>
      <c r="F608" s="10"/>
    </row>
    <row r="609" spans="1:6" ht="26.4" outlineLevel="3">
      <c r="A609" s="38" t="s">
        <v>719</v>
      </c>
      <c r="B609" s="39" t="s">
        <v>337</v>
      </c>
      <c r="C609" s="40"/>
      <c r="D609" s="40"/>
      <c r="E609" s="41">
        <v>21422082</v>
      </c>
      <c r="F609" s="10"/>
    </row>
    <row r="610" spans="1:6" ht="52.8" outlineLevel="3">
      <c r="A610" s="38" t="s">
        <v>376</v>
      </c>
      <c r="B610" s="39" t="s">
        <v>337</v>
      </c>
      <c r="C610" s="40" t="s">
        <v>28</v>
      </c>
      <c r="D610" s="40" t="s">
        <v>336</v>
      </c>
      <c r="E610" s="41">
        <v>361841</v>
      </c>
      <c r="F610" s="10"/>
    </row>
    <row r="611" spans="1:6" ht="52.8" outlineLevel="3">
      <c r="A611" s="38" t="s">
        <v>376</v>
      </c>
      <c r="B611" s="39" t="s">
        <v>337</v>
      </c>
      <c r="C611" s="40" t="s">
        <v>28</v>
      </c>
      <c r="D611" s="40" t="s">
        <v>334</v>
      </c>
      <c r="E611" s="41">
        <v>8144069</v>
      </c>
      <c r="F611" s="10"/>
    </row>
    <row r="612" spans="1:6" ht="52.8" outlineLevel="3">
      <c r="A612" s="38" t="s">
        <v>376</v>
      </c>
      <c r="B612" s="39" t="s">
        <v>337</v>
      </c>
      <c r="C612" s="40" t="s">
        <v>28</v>
      </c>
      <c r="D612" s="40" t="s">
        <v>338</v>
      </c>
      <c r="E612" s="41">
        <v>5207079</v>
      </c>
      <c r="F612" s="10"/>
    </row>
    <row r="613" spans="1:6" ht="52.8" outlineLevel="3">
      <c r="A613" s="38" t="s">
        <v>376</v>
      </c>
      <c r="B613" s="39" t="s">
        <v>337</v>
      </c>
      <c r="C613" s="40" t="s">
        <v>28</v>
      </c>
      <c r="D613" s="40" t="s">
        <v>22</v>
      </c>
      <c r="E613" s="41">
        <v>5969467</v>
      </c>
      <c r="F613" s="10"/>
    </row>
    <row r="614" spans="1:6" ht="52.8" outlineLevel="3">
      <c r="A614" s="38" t="s">
        <v>376</v>
      </c>
      <c r="B614" s="39" t="s">
        <v>337</v>
      </c>
      <c r="C614" s="40" t="s">
        <v>28</v>
      </c>
      <c r="D614" s="40" t="s">
        <v>180</v>
      </c>
      <c r="E614" s="41">
        <v>1739626</v>
      </c>
      <c r="F614" s="10"/>
    </row>
    <row r="615" spans="1:6" ht="26.4" outlineLevel="3">
      <c r="A615" s="38" t="s">
        <v>720</v>
      </c>
      <c r="B615" s="39" t="s">
        <v>339</v>
      </c>
      <c r="C615" s="40"/>
      <c r="D615" s="40"/>
      <c r="E615" s="41">
        <v>81940</v>
      </c>
      <c r="F615" s="10"/>
    </row>
    <row r="616" spans="1:6" ht="52.8" outlineLevel="3">
      <c r="A616" s="38" t="s">
        <v>376</v>
      </c>
      <c r="B616" s="39" t="s">
        <v>339</v>
      </c>
      <c r="C616" s="40" t="s">
        <v>28</v>
      </c>
      <c r="D616" s="40" t="s">
        <v>334</v>
      </c>
      <c r="E616" s="41">
        <v>14200</v>
      </c>
      <c r="F616" s="10"/>
    </row>
    <row r="617" spans="1:6" ht="26.4" outlineLevel="3">
      <c r="A617" s="38" t="s">
        <v>366</v>
      </c>
      <c r="B617" s="39" t="s">
        <v>339</v>
      </c>
      <c r="C617" s="40" t="s">
        <v>18</v>
      </c>
      <c r="D617" s="40" t="s">
        <v>336</v>
      </c>
      <c r="E617" s="41">
        <v>27304</v>
      </c>
      <c r="F617" s="10"/>
    </row>
    <row r="618" spans="1:6" ht="26.4" outlineLevel="3">
      <c r="A618" s="38" t="s">
        <v>366</v>
      </c>
      <c r="B618" s="39" t="s">
        <v>339</v>
      </c>
      <c r="C618" s="40" t="s">
        <v>18</v>
      </c>
      <c r="D618" s="40" t="s">
        <v>338</v>
      </c>
      <c r="E618" s="41">
        <v>15000</v>
      </c>
      <c r="F618" s="10"/>
    </row>
    <row r="619" spans="1:6" ht="26.4" outlineLevel="3">
      <c r="A619" s="38" t="s">
        <v>366</v>
      </c>
      <c r="B619" s="39" t="s">
        <v>339</v>
      </c>
      <c r="C619" s="40" t="s">
        <v>18</v>
      </c>
      <c r="D619" s="40" t="s">
        <v>22</v>
      </c>
      <c r="E619" s="41">
        <v>25436</v>
      </c>
      <c r="F619" s="10"/>
    </row>
    <row r="620" spans="1:6" ht="26.4" outlineLevel="3">
      <c r="A620" s="38" t="s">
        <v>721</v>
      </c>
      <c r="B620" s="39" t="s">
        <v>340</v>
      </c>
      <c r="C620" s="40"/>
      <c r="D620" s="40"/>
      <c r="E620" s="41">
        <v>500000</v>
      </c>
      <c r="F620" s="10"/>
    </row>
    <row r="621" spans="1:6" outlineLevel="3">
      <c r="A621" s="38" t="s">
        <v>722</v>
      </c>
      <c r="B621" s="39" t="s">
        <v>340</v>
      </c>
      <c r="C621" s="40" t="s">
        <v>341</v>
      </c>
      <c r="D621" s="40" t="s">
        <v>342</v>
      </c>
      <c r="E621" s="41">
        <v>500000</v>
      </c>
      <c r="F621" s="10"/>
    </row>
    <row r="622" spans="1:6" ht="39.6" outlineLevel="3">
      <c r="A622" s="38" t="s">
        <v>723</v>
      </c>
      <c r="B622" s="39" t="s">
        <v>343</v>
      </c>
      <c r="C622" s="40"/>
      <c r="D622" s="40"/>
      <c r="E622" s="41">
        <v>200000</v>
      </c>
      <c r="F622" s="10"/>
    </row>
    <row r="623" spans="1:6" outlineLevel="3">
      <c r="A623" s="38" t="s">
        <v>372</v>
      </c>
      <c r="B623" s="39" t="s">
        <v>343</v>
      </c>
      <c r="C623" s="40" t="s">
        <v>24</v>
      </c>
      <c r="D623" s="40" t="s">
        <v>22</v>
      </c>
      <c r="E623" s="41">
        <v>200000</v>
      </c>
      <c r="F623" s="10"/>
    </row>
    <row r="624" spans="1:6" ht="26.4" outlineLevel="3">
      <c r="A624" s="38" t="s">
        <v>724</v>
      </c>
      <c r="B624" s="39" t="s">
        <v>344</v>
      </c>
      <c r="C624" s="40"/>
      <c r="D624" s="40"/>
      <c r="E624" s="41">
        <v>1516198.99</v>
      </c>
      <c r="F624" s="10"/>
    </row>
    <row r="625" spans="1:6" outlineLevel="3">
      <c r="A625" s="38" t="s">
        <v>372</v>
      </c>
      <c r="B625" s="39" t="s">
        <v>344</v>
      </c>
      <c r="C625" s="40" t="s">
        <v>24</v>
      </c>
      <c r="D625" s="40" t="s">
        <v>59</v>
      </c>
      <c r="E625" s="41">
        <v>1516198.99</v>
      </c>
      <c r="F625" s="10"/>
    </row>
    <row r="626" spans="1:6" ht="39.6" outlineLevel="3">
      <c r="A626" s="38" t="s">
        <v>725</v>
      </c>
      <c r="B626" s="39" t="s">
        <v>345</v>
      </c>
      <c r="C626" s="40"/>
      <c r="D626" s="40"/>
      <c r="E626" s="41">
        <v>2800</v>
      </c>
      <c r="F626" s="10"/>
    </row>
    <row r="627" spans="1:6" ht="26.4" outlineLevel="3">
      <c r="A627" s="38" t="s">
        <v>366</v>
      </c>
      <c r="B627" s="39" t="s">
        <v>345</v>
      </c>
      <c r="C627" s="40" t="s">
        <v>18</v>
      </c>
      <c r="D627" s="40" t="s">
        <v>346</v>
      </c>
      <c r="E627" s="41">
        <v>2800</v>
      </c>
      <c r="F627" s="10"/>
    </row>
    <row r="628" spans="1:6" ht="26.4" outlineLevel="3">
      <c r="A628" s="38" t="s">
        <v>726</v>
      </c>
      <c r="B628" s="39" t="s">
        <v>347</v>
      </c>
      <c r="C628" s="40"/>
      <c r="D628" s="40"/>
      <c r="E628" s="41">
        <v>1074000</v>
      </c>
      <c r="F628" s="10"/>
    </row>
    <row r="629" spans="1:6" ht="52.8" outlineLevel="3">
      <c r="A629" s="38" t="s">
        <v>376</v>
      </c>
      <c r="B629" s="39" t="s">
        <v>347</v>
      </c>
      <c r="C629" s="40" t="s">
        <v>28</v>
      </c>
      <c r="D629" s="40" t="s">
        <v>22</v>
      </c>
      <c r="E629" s="41">
        <v>785200</v>
      </c>
      <c r="F629" s="10"/>
    </row>
    <row r="630" spans="1:6" ht="26.4" outlineLevel="3">
      <c r="A630" s="38" t="s">
        <v>366</v>
      </c>
      <c r="B630" s="39" t="s">
        <v>347</v>
      </c>
      <c r="C630" s="40" t="s">
        <v>18</v>
      </c>
      <c r="D630" s="40" t="s">
        <v>22</v>
      </c>
      <c r="E630" s="41">
        <v>288800</v>
      </c>
      <c r="F630" s="10"/>
    </row>
    <row r="631" spans="1:6" ht="26.4" outlineLevel="3">
      <c r="A631" s="38" t="s">
        <v>727</v>
      </c>
      <c r="B631" s="39" t="s">
        <v>348</v>
      </c>
      <c r="C631" s="40"/>
      <c r="D631" s="40"/>
      <c r="E631" s="41">
        <v>391300</v>
      </c>
      <c r="F631" s="10"/>
    </row>
    <row r="632" spans="1:6" ht="52.8" outlineLevel="3">
      <c r="A632" s="38" t="s">
        <v>376</v>
      </c>
      <c r="B632" s="39" t="s">
        <v>348</v>
      </c>
      <c r="C632" s="40" t="s">
        <v>28</v>
      </c>
      <c r="D632" s="40" t="s">
        <v>334</v>
      </c>
      <c r="E632" s="41">
        <v>354400</v>
      </c>
      <c r="F632" s="10"/>
    </row>
    <row r="633" spans="1:6" ht="26.4" outlineLevel="3">
      <c r="A633" s="38" t="s">
        <v>366</v>
      </c>
      <c r="B633" s="39" t="s">
        <v>348</v>
      </c>
      <c r="C633" s="40" t="s">
        <v>18</v>
      </c>
      <c r="D633" s="40" t="s">
        <v>334</v>
      </c>
      <c r="E633" s="41">
        <v>36900</v>
      </c>
      <c r="F633" s="10"/>
    </row>
    <row r="634" spans="1:6" ht="26.4" outlineLevel="3">
      <c r="A634" s="38" t="s">
        <v>728</v>
      </c>
      <c r="B634" s="39" t="s">
        <v>349</v>
      </c>
      <c r="C634" s="40"/>
      <c r="D634" s="40"/>
      <c r="E634" s="41">
        <v>422600</v>
      </c>
      <c r="F634" s="10"/>
    </row>
    <row r="635" spans="1:6" ht="52.8" outlineLevel="3">
      <c r="A635" s="38" t="s">
        <v>376</v>
      </c>
      <c r="B635" s="39" t="s">
        <v>349</v>
      </c>
      <c r="C635" s="40" t="s">
        <v>28</v>
      </c>
      <c r="D635" s="40" t="s">
        <v>334</v>
      </c>
      <c r="E635" s="41">
        <v>354300</v>
      </c>
      <c r="F635" s="10"/>
    </row>
    <row r="636" spans="1:6" ht="26.4" outlineLevel="3">
      <c r="A636" s="38" t="s">
        <v>366</v>
      </c>
      <c r="B636" s="39" t="s">
        <v>349</v>
      </c>
      <c r="C636" s="40" t="s">
        <v>18</v>
      </c>
      <c r="D636" s="40" t="s">
        <v>334</v>
      </c>
      <c r="E636" s="41">
        <v>68300</v>
      </c>
      <c r="F636" s="10"/>
    </row>
    <row r="637" spans="1:6" ht="39.6" outlineLevel="3">
      <c r="A637" s="38" t="s">
        <v>729</v>
      </c>
      <c r="B637" s="39" t="s">
        <v>350</v>
      </c>
      <c r="C637" s="40"/>
      <c r="D637" s="40"/>
      <c r="E637" s="41">
        <v>1075700</v>
      </c>
      <c r="F637" s="10"/>
    </row>
    <row r="638" spans="1:6" ht="52.8" outlineLevel="3">
      <c r="A638" s="38" t="s">
        <v>376</v>
      </c>
      <c r="B638" s="39" t="s">
        <v>350</v>
      </c>
      <c r="C638" s="40" t="s">
        <v>28</v>
      </c>
      <c r="D638" s="40" t="s">
        <v>351</v>
      </c>
      <c r="E638" s="41">
        <v>1003152</v>
      </c>
      <c r="F638" s="10"/>
    </row>
    <row r="639" spans="1:6" ht="26.4" outlineLevel="3">
      <c r="A639" s="38" t="s">
        <v>366</v>
      </c>
      <c r="B639" s="39" t="s">
        <v>350</v>
      </c>
      <c r="C639" s="40" t="s">
        <v>18</v>
      </c>
      <c r="D639" s="40" t="s">
        <v>351</v>
      </c>
      <c r="E639" s="41">
        <v>72548</v>
      </c>
      <c r="F639" s="10"/>
    </row>
    <row r="640" spans="1:6" ht="39.6" outlineLevel="3">
      <c r="A640" s="38" t="s">
        <v>730</v>
      </c>
      <c r="B640" s="39" t="s">
        <v>352</v>
      </c>
      <c r="C640" s="40"/>
      <c r="D640" s="40"/>
      <c r="E640" s="41">
        <v>338000</v>
      </c>
      <c r="F640" s="10"/>
    </row>
    <row r="641" spans="1:7" ht="52.8" outlineLevel="3">
      <c r="A641" s="38" t="s">
        <v>376</v>
      </c>
      <c r="B641" s="39" t="s">
        <v>352</v>
      </c>
      <c r="C641" s="40" t="s">
        <v>28</v>
      </c>
      <c r="D641" s="40" t="s">
        <v>126</v>
      </c>
      <c r="E641" s="41">
        <v>338000</v>
      </c>
      <c r="F641" s="10"/>
    </row>
    <row r="642" spans="1:7" ht="26.4" outlineLevel="3">
      <c r="A642" s="38" t="s">
        <v>731</v>
      </c>
      <c r="B642" s="39" t="s">
        <v>353</v>
      </c>
      <c r="C642" s="40"/>
      <c r="D642" s="40"/>
      <c r="E642" s="41">
        <v>1000000</v>
      </c>
      <c r="F642" s="10"/>
    </row>
    <row r="643" spans="1:7" outlineLevel="3">
      <c r="A643" s="38" t="s">
        <v>372</v>
      </c>
      <c r="B643" s="39" t="s">
        <v>353</v>
      </c>
      <c r="C643" s="40" t="s">
        <v>24</v>
      </c>
      <c r="D643" s="40" t="s">
        <v>354</v>
      </c>
      <c r="E643" s="41">
        <v>1000000</v>
      </c>
      <c r="F643" s="10"/>
    </row>
    <row r="644" spans="1:7" s="18" customFormat="1">
      <c r="A644" s="46"/>
      <c r="B644" s="47"/>
      <c r="C644" s="48"/>
      <c r="D644" s="48"/>
      <c r="E644" s="49"/>
      <c r="F644" s="23"/>
      <c r="G644" s="14"/>
    </row>
    <row r="645" spans="1:7" s="18" customFormat="1">
      <c r="A645" s="46"/>
      <c r="B645" s="47"/>
      <c r="C645" s="48"/>
      <c r="D645" s="48"/>
      <c r="E645" s="49"/>
      <c r="F645" s="23"/>
      <c r="G645" s="14"/>
    </row>
    <row r="646" spans="1:7">
      <c r="A646" s="18" t="s">
        <v>9</v>
      </c>
      <c r="B646" s="19"/>
      <c r="C646" s="18"/>
      <c r="D646" s="18"/>
      <c r="E646" s="14"/>
      <c r="F646" s="10"/>
    </row>
    <row r="647" spans="1:7">
      <c r="A647" s="18" t="s">
        <v>10</v>
      </c>
      <c r="B647" s="19"/>
      <c r="C647" s="18"/>
      <c r="D647" s="18"/>
      <c r="E647" s="20" t="s">
        <v>1</v>
      </c>
      <c r="F647" s="10"/>
    </row>
    <row r="648" spans="1:7">
      <c r="A648" s="18"/>
      <c r="B648" s="19"/>
      <c r="C648" s="18"/>
      <c r="D648" s="18"/>
      <c r="E648" s="20"/>
    </row>
    <row r="649" spans="1:7" ht="1.8" customHeight="1">
      <c r="A649" s="18"/>
      <c r="B649" s="19"/>
      <c r="C649" s="18"/>
      <c r="D649" s="18"/>
      <c r="E649" s="14"/>
    </row>
    <row r="650" spans="1:7">
      <c r="A650" s="24" t="s">
        <v>360</v>
      </c>
      <c r="B650" s="19"/>
      <c r="C650" s="18"/>
      <c r="D650" s="18"/>
      <c r="E650" s="14"/>
    </row>
    <row r="651" spans="1:7">
      <c r="A651" s="24" t="s">
        <v>361</v>
      </c>
      <c r="B651" s="19"/>
      <c r="C651" s="18"/>
      <c r="D651" s="18"/>
      <c r="E651" s="14"/>
    </row>
  </sheetData>
  <mergeCells count="7">
    <mergeCell ref="A7:E7"/>
    <mergeCell ref="A8:E8"/>
    <mergeCell ref="A1:E1"/>
    <mergeCell ref="A2:E2"/>
    <mergeCell ref="A3:E3"/>
    <mergeCell ref="A4:E4"/>
    <mergeCell ref="A5:E5"/>
  </mergeCells>
  <printOptions horizontalCentered="1"/>
  <pageMargins left="0.98425196850393704" right="0.39370078740157483" top="0.59055118110236227" bottom="0.59055118110236227" header="0.39370078740157483" footer="0.39370078740157483"/>
  <pageSetup paperSize="9" scale="71" fitToHeight="0" orientation="portrait" r:id="rId1"/>
  <headerFooter>
    <oddFooter>&amp;CСтраница &amp;P</oddFooter>
    <evenHeader>&amp;LДепартамент финансов, бюджетной и налоговой политики&amp;RСтр.&amp;P из &amp;N</evenHeader>
  </headerFooter>
  <rowBreaks count="1" manualBreakCount="1">
    <brk id="615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69EB760-1158-4D28-AB7A-1BC79BE1977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'2020'!Заголовки_для_печати</vt:lpstr>
      <vt:lpstr>'2020'!Область_печати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2020-07-30T05:41:56Z</cp:lastPrinted>
  <dcterms:created xsi:type="dcterms:W3CDTF">2020-02-04T05:38:05Z</dcterms:created>
  <dcterms:modified xsi:type="dcterms:W3CDTF">2020-07-31T06:00:09Z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08_37_51)(7).xlsx</vt:lpwstr>
  </property>
  <property fmtid="{D5CDD505-2E9C-101B-9397-08002B2CF9AE}" pid="3" name="Название отчета">
    <vt:lpwstr>Вариант (новый от 24.10.2019 08_37_51)(7).xlsx</vt:lpwstr>
  </property>
  <property fmtid="{D5CDD505-2E9C-101B-9397-08002B2CF9AE}" pid="4" name="Версия клиента">
    <vt:lpwstr>19.2.36.1270</vt:lpwstr>
  </property>
  <property fmtid="{D5CDD505-2E9C-101B-9397-08002B2CF9AE}" pid="5" name="Версия базы">
    <vt:lpwstr>19.2.2804.62803577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budget_oblast20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