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2" yWindow="600" windowWidth="22716" windowHeight="8412"/>
  </bookViews>
  <sheets>
    <sheet name="Документ" sheetId="2" r:id="rId1"/>
  </sheets>
  <definedNames>
    <definedName name="_xlnm._FilterDatabase" localSheetId="0" hidden="1">Документ!$A$9:$C$128</definedName>
    <definedName name="_xlnm.Print_Titles" localSheetId="0">Документ!$9:$10</definedName>
    <definedName name="_xlnm.Print_Area" localSheetId="0">Документ!$A$1:$C$136</definedName>
  </definedNames>
  <calcPr calcId="124519"/>
</workbook>
</file>

<file path=xl/calcChain.xml><?xml version="1.0" encoding="utf-8"?>
<calcChain xmlns="http://schemas.openxmlformats.org/spreadsheetml/2006/main">
  <c r="C11" i="2"/>
</calcChain>
</file>

<file path=xl/sharedStrings.xml><?xml version="1.0" encoding="utf-8"?>
<sst xmlns="http://schemas.openxmlformats.org/spreadsheetml/2006/main" count="250" uniqueCount="237">
  <si>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</si>
  <si>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</si>
  <si>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</si>
  <si>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</si>
  <si>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18210102010011000110</t>
  </si>
  <si>
    <t>18210102020011000110</t>
  </si>
  <si>
    <t>18210102030011000110</t>
  </si>
  <si>
    <t>00010300000000000000</t>
  </si>
  <si>
    <t xml:space="preserve">        НАЛОГИ НА ТОВАРЫ (РАБОТЫ, УСЛУГИ), РЕАЛИЗУЕМЫЕ НА ТЕРРИТОРИИ РОССИЙСКОЙ ФЕДЕРАЦИИ</t>
  </si>
  <si>
    <t>10010302231010000110</t>
  </si>
  <si>
    <t>10010302241010000110</t>
  </si>
  <si>
    <t>10010302251010000110</t>
  </si>
  <si>
    <t>00010500000000000000</t>
  </si>
  <si>
    <t xml:space="preserve">        НАЛОГИ НА СОВОКУПНЫЙ ДОХОД</t>
  </si>
  <si>
    <t>18210501011011000110</t>
  </si>
  <si>
    <t>18210501021011000110</t>
  </si>
  <si>
    <t>18210502010021000110</t>
  </si>
  <si>
    <t>18210504010021000110</t>
  </si>
  <si>
    <t>00010600000000000000</t>
  </si>
  <si>
    <t xml:space="preserve">        НАЛОГИ НА ИМУЩЕСТВО</t>
  </si>
  <si>
    <t>18210601020041000110</t>
  </si>
  <si>
    <t>18210604012021000110</t>
  </si>
  <si>
    <t>18210606032041000110</t>
  </si>
  <si>
    <t>18210606042041000110</t>
  </si>
  <si>
    <t>00010800000000000000</t>
  </si>
  <si>
    <t xml:space="preserve">        ГОСУДАРСТВЕННАЯ ПОШЛИНА</t>
  </si>
  <si>
    <t>18210803010011000110</t>
  </si>
  <si>
    <t>70210807150010000110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</si>
  <si>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</si>
  <si>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</si>
  <si>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73311109044040000120</t>
  </si>
  <si>
    <t>76711105012040000120</t>
  </si>
  <si>
    <t>76711105024040000120</t>
  </si>
  <si>
    <t>76711105034040000120</t>
  </si>
  <si>
    <t>76711107014040000120</t>
  </si>
  <si>
    <t>00011200000000000000</t>
  </si>
  <si>
    <t xml:space="preserve">        ПЛАТЕЖИ ПРИ ПОЛЬЗОВАНИИ ПРИРОДНЫМИ РЕСУРСАМИ</t>
  </si>
  <si>
    <t>04811201010016000120</t>
  </si>
  <si>
    <t>04811201030016000120</t>
  </si>
  <si>
    <t>04811201041016000120</t>
  </si>
  <si>
    <t>04811201042016000120</t>
  </si>
  <si>
    <t>00011300000000000000</t>
  </si>
  <si>
    <t xml:space="preserve">        ДОХОДЫ ОТ ОКАЗАНИЯ ПЛАТНЫХ УСЛУГ И КОМПЕНСАЦИИ ЗАТРАТ ГОСУДАРСТВА</t>
  </si>
  <si>
    <t>73311302994040000130</t>
  </si>
  <si>
    <t>73411301994040000130</t>
  </si>
  <si>
    <t>73511301994040000130</t>
  </si>
  <si>
    <t>77011302994040000130</t>
  </si>
  <si>
    <t>00011400000000000000</t>
  </si>
  <si>
    <t xml:space="preserve">        ДОХОДЫ ОТ ПРОДАЖИ МАТЕРИАЛЬНЫХ И НЕМАТЕРИАЛЬНЫХ АКТИВОВ</t>
  </si>
  <si>
    <t>76711402043040000410</t>
  </si>
  <si>
    <t>00011600000000000000</t>
  </si>
  <si>
    <t xml:space="preserve">        ШТРАФЫ, САНКЦИИ, ВОЗМЕЩЕНИЕ УЩЕРБА</t>
  </si>
  <si>
    <t>50311601053010035140</t>
  </si>
  <si>
    <t>50311601063019000140</t>
  </si>
  <si>
    <t>50311601073010027140</t>
  </si>
  <si>
    <t>50311601203019000140</t>
  </si>
  <si>
    <t>51811601053010027140</t>
  </si>
  <si>
    <t>51811601063010009140</t>
  </si>
  <si>
    <t>51811601063010101140</t>
  </si>
  <si>
    <t>51811601073010027140</t>
  </si>
  <si>
    <t>51811601073019000140</t>
  </si>
  <si>
    <t>51811601143010002140</t>
  </si>
  <si>
    <t>51811601143010016140</t>
  </si>
  <si>
    <t>51811601153010000140</t>
  </si>
  <si>
    <t>51811601153010005140</t>
  </si>
  <si>
    <t>51811601153019000140</t>
  </si>
  <si>
    <t>51811601173010008140</t>
  </si>
  <si>
    <t>51811601193010005140</t>
  </si>
  <si>
    <t>51811601193010013140</t>
  </si>
  <si>
    <t>51811601193019000140</t>
  </si>
  <si>
    <t>51811601203010021140</t>
  </si>
  <si>
    <t>51811601203019000140</t>
  </si>
  <si>
    <t>58811602020020000140</t>
  </si>
  <si>
    <t>59911602020020000140</t>
  </si>
  <si>
    <t>76711607090040000140</t>
  </si>
  <si>
    <t>18211610129010000140</t>
  </si>
  <si>
    <t>18811610123010041140</t>
  </si>
  <si>
    <t>32211610123010041140</t>
  </si>
  <si>
    <t>41511610123010041140</t>
  </si>
  <si>
    <t>53111610123010001140</t>
  </si>
  <si>
    <t>70211610123010041140</t>
  </si>
  <si>
    <t>73311610061040000140</t>
  </si>
  <si>
    <t>73411610061040000140</t>
  </si>
  <si>
    <t>73511610031040000140</t>
  </si>
  <si>
    <t>73511610123010041140</t>
  </si>
  <si>
    <t>76711610061040000140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</si>
  <si>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</si>
  <si>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</si>
  <si>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</si>
  <si>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</si>
  <si>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</si>
  <si>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</si>
  <si>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79220215001040000150</t>
  </si>
  <si>
    <t>79220215002047044150</t>
  </si>
  <si>
    <t>79220215009040000150</t>
  </si>
  <si>
    <t>79220215010040000150</t>
  </si>
  <si>
    <t>79220215853040000150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</si>
  <si>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</si>
  <si>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</si>
  <si>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70220225497040000150</t>
  </si>
  <si>
    <t>73320225555040000150</t>
  </si>
  <si>
    <t>73320229999047015150</t>
  </si>
  <si>
    <t>75020229999047039150</t>
  </si>
  <si>
    <t>75020229999047170150</t>
  </si>
  <si>
    <t>75020229999047522150</t>
  </si>
  <si>
    <t>77020225169040000150</t>
  </si>
  <si>
    <t>77020225304040000150</t>
  </si>
  <si>
    <t>77020229999047136150</t>
  </si>
  <si>
    <t>77020229999047147150</t>
  </si>
  <si>
    <t>77020229999047193150</t>
  </si>
  <si>
    <t>77020229999047195150</t>
  </si>
  <si>
    <t>00020230000000000000</t>
  </si>
  <si>
    <t xml:space="preserve">          Субвенции бюджетам бюджетной системы Российской Федерации</t>
  </si>
  <si>
    <t>70220230024046001150</t>
  </si>
  <si>
    <t>70220230024046002150</t>
  </si>
  <si>
    <t>70220230024046007150</t>
  </si>
  <si>
    <t>70220230024046137150</t>
  </si>
  <si>
    <t>70220230027040000150</t>
  </si>
  <si>
    <t>70220235082040000150</t>
  </si>
  <si>
    <t>70220235120040000150</t>
  </si>
  <si>
    <t>70220235930040000150</t>
  </si>
  <si>
    <t>73320230024046092150</t>
  </si>
  <si>
    <t>75020230024046182150</t>
  </si>
  <si>
    <t>77020230024046054150</t>
  </si>
  <si>
    <t>77020230024046059150</t>
  </si>
  <si>
    <t>77020230024046183150</t>
  </si>
  <si>
    <t>77020230029040000150</t>
  </si>
  <si>
    <t>00020240000000000000</t>
  </si>
  <si>
    <t xml:space="preserve">          Иные межбюджетные трансферты</t>
  </si>
  <si>
    <t>73520245393040000150</t>
  </si>
  <si>
    <t>77020245303040000150</t>
  </si>
  <si>
    <t>77020249999048096150</t>
  </si>
  <si>
    <t>Приложение №1</t>
  </si>
  <si>
    <t xml:space="preserve">к решению Совета народных депутатов </t>
  </si>
  <si>
    <t xml:space="preserve">ЗАТО г.Радужный Владимирской области </t>
  </si>
  <si>
    <t>от 09.12.2019 года № 19/103</t>
  </si>
  <si>
    <t>Поступление доходов в бюджет ЗАТО г. Радужный Владимирской области на 2020 год</t>
  </si>
  <si>
    <t>руб.</t>
  </si>
  <si>
    <t>ИТОГО ДОХОДОВ</t>
  </si>
  <si>
    <t>Код</t>
  </si>
  <si>
    <t>Уточненный план на год</t>
  </si>
  <si>
    <t>Наименование дохода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</si>
  <si>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</si>
  <si>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</si>
  <si>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</si>
  <si>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</si>
  <si>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</si>
  <si>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</si>
  <si>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Налог, взимаемый с налогоплательщиков, выбравших в качестве объекта налогообложения доходы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</si>
  <si>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</si>
  <si>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             Единый налог на вмененный доход для отдельных видов деятельности</t>
  </si>
  <si>
    <t xml:space="preserve">              Налог, взимаемый в связи с применением патентной системы налогообложения, зачисляемый в бюджеты городских округов</t>
  </si>
  <si>
    <t xml:space="preserve">  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</si>
  <si>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             Транспортный налог с физических лиц</t>
  </si>
  <si>
    <t xml:space="preserve">              Земельный налог с организаций, обладающих земельным участком, расположенным в границах городских округов</t>
  </si>
  <si>
    <t xml:space="preserve">              Земельный налог с физических лиц, обладающих земельным участком, расположенным в границах городских округов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</si>
  <si>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</si>
  <si>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      Государственная пошлина за выдачу разрешения на установку рекламной конструкции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</si>
  <si>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</si>
  <si>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</si>
  <si>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</si>
  <si>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</si>
  <si>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</si>
  <si>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      Плата за выбросы загрязняющих веществ в атмосферный воздух стационарными объектами</t>
  </si>
  <si>
    <t xml:space="preserve">              Плата за сбросы загрязняющих веществ в водные объекты</t>
  </si>
  <si>
    <t xml:space="preserve">              Плата за размещение отходов производства</t>
  </si>
  <si>
    <t xml:space="preserve">              Плата за размещение твердых коммунальных отходов</t>
  </si>
  <si>
    <t xml:space="preserve">              Прочие доходы от оказания платных услуг (работ) получателями средств бюджетов городских округов</t>
  </si>
  <si>
    <t xml:space="preserve">              Прочие доходы от компенсации затрат бюджетов городских округов</t>
  </si>
  <si>
    <t xml:space="preserve">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</si>
  <si>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</si>
  <si>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</si>
  <si>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</si>
  <si>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</si>
  <si>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(шрафы за побои)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</si>
  <si>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</si>
  <si>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</si>
  <si>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</si>
  <si>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</si>
  <si>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</si>
  <si>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</si>
  <si>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восприпятствование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</si>
  <si>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 xml:space="preserve">              Административные штрафы, установленныеГглавой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 штрафы за невыполнение в срок законного предприсания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осуществлениие государственного надзора (должностного лица), органа (должностоного лица), осуществляющего муниципальный контроль)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</si>
  <si>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</si>
  <si>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</si>
  <si>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</si>
  <si>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</si>
  <si>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</si>
  <si>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</si>
  <si>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</si>
  <si>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73511607090040000140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</si>
  <si>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</si>
  <si>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</si>
  <si>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             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</si>
  <si>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</si>
  <si>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</si>
  <si>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</si>
  <si>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             Дотации бюджетам городских округов на выравнивание бюджетной обеспеченности из бюджета субъекта Российской Федерации</t>
  </si>
  <si>
    <t xml:space="preserve">              Дотации бюджетам городских округов на поддержку мер по обеспечению сбалансированности бюджетов</t>
  </si>
  <si>
    <t xml:space="preserve">  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</si>
  <si>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 xml:space="preserve">  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</si>
  <si>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            Дотации бюджетам городских округов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</si>
  <si>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 xml:space="preserve">              Субсидии бюджетам городских округов на реализацию мероприятий по обеспечению жильем молодых семей</t>
  </si>
  <si>
    <t xml:space="preserve">              Субсидии бюджетам городских округов на реализацию программ формирования современной городской среды</t>
  </si>
  <si>
    <t xml:space="preserve">  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</si>
  <si>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 xml:space="preserve">  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</si>
  <si>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 xml:space="preserve">  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</si>
  <si>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 xml:space="preserve">  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</si>
  <si>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 xml:space="preserve">              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</si>
  <si>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</si>
  <si>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Прочие субсидии бюджетам городских округов (Прочие субсидии бюджетам городских округов на обеспечение профилактики детского дорожно-транспортного травматизма в рамках реализации регионального проекта "Безопасность дорожного движения")</t>
  </si>
  <si>
    <t xml:space="preserve">  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</si>
  <si>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              Прочие субсидии бюджетам городских округов (Субсидии бюджетам муниципальных образований на подготовку муниципальных образовательных организаций к началу учебного года и оздоровительных лагерей к летнему периоду)</t>
  </si>
  <si>
    <t xml:space="preserve">              Прочие субсидии бюджетам городских округов (Субсидии бюджетам муниципальных образований на финансовое обеспечение мероприятий, связанных с профилактикой и предотвращением коронавирусной инфекции (COVID-19) в муниципальных образовательных организациях, в частных образовательных организациях)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</si>
  <si>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</si>
  <si>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</si>
  <si>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</si>
  <si>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</si>
  <si>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 xml:space="preserve">  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</si>
  <si>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 xml:space="preserve">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</si>
  <si>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</si>
  <si>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Субвенции бюджетам городских округов на государственную регистрацию актов гражданского состояния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</si>
  <si>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Владимирской области в сфере обращения с безнадзорными животными)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</si>
  <si>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организаций дополнительного образования детей в сфере культуры)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</si>
  <si>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</si>
  <si>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</si>
  <si>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 xml:space="preserve">  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</si>
  <si>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</si>
  <si>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</si>
  <si>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</si>
  <si>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образования)</t>
  </si>
  <si>
    <t>Заместитель главы администрации города по финансам и экономике,</t>
  </si>
  <si>
    <t>начальник финансового управления</t>
  </si>
  <si>
    <t>О.М.Горшкова</t>
  </si>
  <si>
    <t>3-41-07</t>
  </si>
  <si>
    <t>Исп. М.Л. Семенович</t>
  </si>
  <si>
    <t>(в редакции от 23.12.2020г. № 9/59)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</si>
</sst>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rgb="FF000000"/>
      <name val="Arial Cyr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4">
    <xf numFmtId="0" fontId="0" fillId="0" borderId="0" xfId="0"/>
    <xf numFmtId="0" fontId="6" fillId="0" borderId="1" xfId="0" applyFont="1" applyFill="1" applyBorder="1" applyProtection="1">
      <protection locked="0"/>
    </xf>
    <xf numFmtId="0" fontId="5" fillId="0" borderId="1" xfId="2" applyNumberFormat="1" applyFont="1" applyFill="1" applyProtection="1"/>
    <xf numFmtId="0" fontId="6" fillId="0" borderId="0" xfId="0" applyFont="1" applyFill="1" applyProtection="1">
      <protection locked="0"/>
    </xf>
    <xf numFmtId="0" fontId="5" fillId="0" borderId="1" xfId="15" applyNumberFormat="1" applyFont="1" applyFill="1" applyBorder="1" applyAlignment="1" applyProtection="1">
      <alignment horizontal="right" vertical="top" wrapText="1"/>
    </xf>
    <xf numFmtId="4" fontId="7" fillId="0" borderId="5" xfId="17" applyNumberFormat="1" applyFont="1" applyFill="1" applyBorder="1" applyProtection="1">
      <alignment horizontal="right" vertical="top" shrinkToFit="1"/>
    </xf>
    <xf numFmtId="0" fontId="8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7" fillId="0" borderId="1" xfId="2" applyNumberFormat="1" applyFont="1" applyFill="1" applyProtection="1"/>
    <xf numFmtId="0" fontId="5" fillId="0" borderId="1" xfId="4" applyNumberFormat="1" applyFont="1" applyFill="1" applyBorder="1" applyAlignment="1">
      <alignment horizontal="left"/>
    </xf>
    <xf numFmtId="0" fontId="5" fillId="0" borderId="1" xfId="4" applyNumberFormat="1" applyFont="1" applyFill="1" applyBorder="1" applyAlignment="1"/>
    <xf numFmtId="0" fontId="5" fillId="0" borderId="1" xfId="13" applyNumberFormat="1" applyFont="1" applyFill="1" applyBorder="1" applyAlignment="1" applyProtection="1">
      <alignment horizontal="center"/>
    </xf>
    <xf numFmtId="0" fontId="5" fillId="0" borderId="1" xfId="13" applyNumberFormat="1" applyFont="1" applyFill="1" applyBorder="1" applyAlignment="1" applyProtection="1">
      <alignment horizontal="center" wrapText="1"/>
    </xf>
    <xf numFmtId="0" fontId="11" fillId="0" borderId="0" xfId="0" applyFont="1" applyFill="1" applyProtection="1">
      <protection locked="0"/>
    </xf>
    <xf numFmtId="0" fontId="3" fillId="0" borderId="5" xfId="15" applyNumberFormat="1" applyFont="1" applyFill="1" applyBorder="1" applyProtection="1">
      <alignment horizontal="left" vertical="top" wrapText="1"/>
    </xf>
    <xf numFmtId="1" fontId="3" fillId="0" borderId="5" xfId="14" applyNumberFormat="1" applyFont="1" applyFill="1" applyBorder="1" applyProtection="1">
      <alignment horizontal="center" vertical="top" shrinkToFit="1"/>
    </xf>
    <xf numFmtId="4" fontId="3" fillId="0" borderId="5" xfId="17" applyNumberFormat="1" applyFont="1" applyFill="1" applyBorder="1" applyProtection="1">
      <alignment horizontal="right" vertical="top" shrinkToFit="1"/>
    </xf>
    <xf numFmtId="0" fontId="10" fillId="0" borderId="5" xfId="15" applyNumberFormat="1" applyFont="1" applyFill="1" applyBorder="1" applyProtection="1">
      <alignment horizontal="left" vertical="top" wrapText="1"/>
    </xf>
    <xf numFmtId="1" fontId="10" fillId="0" borderId="5" xfId="14" applyNumberFormat="1" applyFont="1" applyFill="1" applyBorder="1" applyProtection="1">
      <alignment horizontal="center" vertical="top" shrinkToFit="1"/>
    </xf>
    <xf numFmtId="4" fontId="10" fillId="0" borderId="5" xfId="17" applyNumberFormat="1" applyFont="1" applyFill="1" applyBorder="1" applyProtection="1">
      <alignment horizontal="right" vertical="top" shrinkToFit="1"/>
    </xf>
    <xf numFmtId="0" fontId="1" fillId="0" borderId="5" xfId="15" applyNumberFormat="1" applyFont="1" applyFill="1" applyBorder="1" applyProtection="1">
      <alignment horizontal="left" vertical="top" wrapText="1"/>
    </xf>
    <xf numFmtId="1" fontId="1" fillId="0" borderId="5" xfId="14" applyNumberFormat="1" applyFont="1" applyFill="1" applyBorder="1" applyProtection="1">
      <alignment horizontal="center" vertical="top" shrinkToFit="1"/>
    </xf>
    <xf numFmtId="4" fontId="1" fillId="0" borderId="5" xfId="17" applyNumberFormat="1" applyFont="1" applyFill="1" applyBorder="1" applyProtection="1">
      <alignment horizontal="right" vertical="top" shrinkToFit="1"/>
    </xf>
    <xf numFmtId="0" fontId="5" fillId="0" borderId="1" xfId="15" applyNumberFormat="1" applyFont="1" applyBorder="1" applyProtection="1">
      <alignment horizontal="left" vertical="top" wrapText="1"/>
    </xf>
    <xf numFmtId="0" fontId="6" fillId="0" borderId="1" xfId="0" applyFont="1" applyBorder="1" applyProtection="1">
      <protection locked="0"/>
    </xf>
    <xf numFmtId="0" fontId="5" fillId="0" borderId="1" xfId="13" applyNumberFormat="1" applyFont="1" applyFill="1" applyBorder="1" applyAlignment="1" applyProtection="1">
      <alignment horizontal="center"/>
    </xf>
    <xf numFmtId="0" fontId="7" fillId="0" borderId="5" xfId="15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center"/>
    </xf>
    <xf numFmtId="0" fontId="5" fillId="0" borderId="2" xfId="7" applyNumberFormat="1" applyFont="1" applyFill="1" applyProtection="1">
      <alignment horizontal="center" vertical="center" wrapText="1"/>
    </xf>
    <xf numFmtId="0" fontId="5" fillId="0" borderId="7" xfId="7" applyFont="1" applyFill="1" applyBorder="1">
      <alignment horizontal="center" vertical="center" wrapText="1"/>
    </xf>
    <xf numFmtId="0" fontId="5" fillId="0" borderId="2" xfId="8" applyNumberFormat="1" applyFont="1" applyFill="1" applyProtection="1">
      <alignment horizontal="center" vertical="center" wrapText="1"/>
    </xf>
    <xf numFmtId="0" fontId="5" fillId="0" borderId="7" xfId="8" applyFont="1" applyFill="1" applyBorder="1">
      <alignment horizontal="center" vertical="center" wrapText="1"/>
    </xf>
    <xf numFmtId="0" fontId="5" fillId="0" borderId="6" xfId="12" applyNumberFormat="1" applyFont="1" applyFill="1" applyBorder="1" applyProtection="1">
      <alignment horizontal="center" vertical="center" wrapText="1"/>
    </xf>
    <xf numFmtId="0" fontId="5" fillId="0" borderId="7" xfId="12" applyFont="1" applyFill="1" applyBorder="1">
      <alignment horizontal="center" vertical="center" wrapTex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6"/>
  <sheetViews>
    <sheetView showGridLines="0" showZeros="0" tabSelected="1" view="pageBreakPreview" zoomScaleSheetLayoutView="100" workbookViewId="0">
      <selection activeCell="B6" sqref="B6"/>
    </sheetView>
  </sheetViews>
  <sheetFormatPr defaultColWidth="8.88671875" defaultRowHeight="13.2" outlineLevelRow="3"/>
  <cols>
    <col min="1" max="1" width="73.88671875" style="3" customWidth="1"/>
    <col min="2" max="2" width="23" style="3" customWidth="1"/>
    <col min="3" max="3" width="19.33203125" style="3" customWidth="1"/>
    <col min="4" max="16384" width="8.88671875" style="3"/>
  </cols>
  <sheetData>
    <row r="1" spans="1:4">
      <c r="A1" s="1"/>
      <c r="B1" s="27" t="s">
        <v>132</v>
      </c>
      <c r="C1" s="27"/>
      <c r="D1" s="2"/>
    </row>
    <row r="2" spans="1:4">
      <c r="A2" s="1"/>
      <c r="B2" s="27" t="s">
        <v>133</v>
      </c>
      <c r="C2" s="27"/>
      <c r="D2" s="2"/>
    </row>
    <row r="3" spans="1:4">
      <c r="A3" s="1"/>
      <c r="B3" s="27" t="s">
        <v>134</v>
      </c>
      <c r="C3" s="27"/>
      <c r="D3" s="2"/>
    </row>
    <row r="4" spans="1:4">
      <c r="A4" s="1"/>
      <c r="B4" s="27" t="s">
        <v>135</v>
      </c>
      <c r="C4" s="27"/>
      <c r="D4" s="2"/>
    </row>
    <row r="5" spans="1:4">
      <c r="A5" s="1"/>
      <c r="B5" s="27" t="s">
        <v>236</v>
      </c>
      <c r="C5" s="27"/>
    </row>
    <row r="6" spans="1:4">
      <c r="A6" s="9"/>
      <c r="B6" s="10"/>
      <c r="C6" s="10"/>
      <c r="D6" s="2"/>
    </row>
    <row r="7" spans="1:4">
      <c r="A7" s="25" t="s">
        <v>136</v>
      </c>
      <c r="B7" s="25"/>
      <c r="C7" s="25"/>
      <c r="D7" s="2"/>
    </row>
    <row r="8" spans="1:4">
      <c r="A8" s="11"/>
      <c r="B8" s="12"/>
      <c r="C8" s="4" t="s">
        <v>137</v>
      </c>
      <c r="D8" s="2"/>
    </row>
    <row r="9" spans="1:4" s="1" customFormat="1">
      <c r="A9" s="28" t="s">
        <v>141</v>
      </c>
      <c r="B9" s="30" t="s">
        <v>139</v>
      </c>
      <c r="C9" s="32" t="s">
        <v>140</v>
      </c>
      <c r="D9" s="2"/>
    </row>
    <row r="10" spans="1:4" s="1" customFormat="1">
      <c r="A10" s="29"/>
      <c r="B10" s="31"/>
      <c r="C10" s="33"/>
      <c r="D10" s="2"/>
    </row>
    <row r="11" spans="1:4" s="6" customFormat="1">
      <c r="A11" s="26" t="s">
        <v>138</v>
      </c>
      <c r="B11" s="26"/>
      <c r="C11" s="5">
        <f>C12+C88</f>
        <v>652470910</v>
      </c>
      <c r="D11" s="8"/>
    </row>
    <row r="12" spans="1:4" s="6" customFormat="1">
      <c r="A12" s="14" t="s">
        <v>1</v>
      </c>
      <c r="B12" s="15" t="s">
        <v>0</v>
      </c>
      <c r="C12" s="16">
        <v>155596006.53</v>
      </c>
    </row>
    <row r="13" spans="1:4" s="7" customFormat="1" outlineLevel="1">
      <c r="A13" s="17" t="s">
        <v>3</v>
      </c>
      <c r="B13" s="18" t="s">
        <v>2</v>
      </c>
      <c r="C13" s="19">
        <v>79000000</v>
      </c>
    </row>
    <row r="14" spans="1:4" ht="52.8" outlineLevel="3">
      <c r="A14" s="20" t="s">
        <v>142</v>
      </c>
      <c r="B14" s="21" t="s">
        <v>4</v>
      </c>
      <c r="C14" s="22">
        <v>78564307</v>
      </c>
    </row>
    <row r="15" spans="1:4" s="13" customFormat="1" ht="79.2" outlineLevel="1">
      <c r="A15" s="20" t="s">
        <v>143</v>
      </c>
      <c r="B15" s="21" t="s">
        <v>5</v>
      </c>
      <c r="C15" s="22">
        <v>231800</v>
      </c>
    </row>
    <row r="16" spans="1:4" ht="39.6" outlineLevel="3">
      <c r="A16" s="20" t="s">
        <v>144</v>
      </c>
      <c r="B16" s="21" t="s">
        <v>6</v>
      </c>
      <c r="C16" s="22">
        <v>203893</v>
      </c>
    </row>
    <row r="17" spans="1:3" s="7" customFormat="1" ht="26.4" outlineLevel="3">
      <c r="A17" s="17" t="s">
        <v>8</v>
      </c>
      <c r="B17" s="18" t="s">
        <v>7</v>
      </c>
      <c r="C17" s="19">
        <v>2164000</v>
      </c>
    </row>
    <row r="18" spans="1:3" ht="79.2" outlineLevel="3">
      <c r="A18" s="20" t="s">
        <v>145</v>
      </c>
      <c r="B18" s="21" t="s">
        <v>9</v>
      </c>
      <c r="C18" s="22">
        <v>874015</v>
      </c>
    </row>
    <row r="19" spans="1:3" ht="92.4" outlineLevel="3">
      <c r="A19" s="20" t="s">
        <v>146</v>
      </c>
      <c r="B19" s="21" t="s">
        <v>10</v>
      </c>
      <c r="C19" s="22">
        <v>9400</v>
      </c>
    </row>
    <row r="20" spans="1:3" s="13" customFormat="1" ht="79.2" outlineLevel="1">
      <c r="A20" s="20" t="s">
        <v>147</v>
      </c>
      <c r="B20" s="21" t="s">
        <v>11</v>
      </c>
      <c r="C20" s="22">
        <v>1280585</v>
      </c>
    </row>
    <row r="21" spans="1:3" s="7" customFormat="1" outlineLevel="3">
      <c r="A21" s="17" t="s">
        <v>13</v>
      </c>
      <c r="B21" s="18" t="s">
        <v>12</v>
      </c>
      <c r="C21" s="19">
        <v>10659000</v>
      </c>
    </row>
    <row r="22" spans="1:3" ht="26.4" outlineLevel="3">
      <c r="A22" s="20" t="s">
        <v>148</v>
      </c>
      <c r="B22" s="21" t="s">
        <v>14</v>
      </c>
      <c r="C22" s="22">
        <v>3924000</v>
      </c>
    </row>
    <row r="23" spans="1:3" ht="52.8" outlineLevel="3">
      <c r="A23" s="20" t="s">
        <v>149</v>
      </c>
      <c r="B23" s="21" t="s">
        <v>15</v>
      </c>
      <c r="C23" s="22">
        <v>600000</v>
      </c>
    </row>
    <row r="24" spans="1:3" s="13" customFormat="1" outlineLevel="1">
      <c r="A24" s="20" t="s">
        <v>150</v>
      </c>
      <c r="B24" s="21" t="s">
        <v>16</v>
      </c>
      <c r="C24" s="22">
        <v>5490000</v>
      </c>
    </row>
    <row r="25" spans="1:3" ht="26.4" outlineLevel="3">
      <c r="A25" s="20" t="s">
        <v>151</v>
      </c>
      <c r="B25" s="21" t="s">
        <v>17</v>
      </c>
      <c r="C25" s="22">
        <v>645000</v>
      </c>
    </row>
    <row r="26" spans="1:3" s="7" customFormat="1" outlineLevel="1">
      <c r="A26" s="17" t="s">
        <v>19</v>
      </c>
      <c r="B26" s="18" t="s">
        <v>18</v>
      </c>
      <c r="C26" s="19">
        <v>22355000</v>
      </c>
    </row>
    <row r="27" spans="1:3" ht="39.6" outlineLevel="3">
      <c r="A27" s="20" t="s">
        <v>152</v>
      </c>
      <c r="B27" s="21" t="s">
        <v>20</v>
      </c>
      <c r="C27" s="22">
        <v>2470000</v>
      </c>
    </row>
    <row r="28" spans="1:3" outlineLevel="3">
      <c r="A28" s="20" t="s">
        <v>153</v>
      </c>
      <c r="B28" s="21" t="s">
        <v>21</v>
      </c>
      <c r="C28" s="22">
        <v>9075000</v>
      </c>
    </row>
    <row r="29" spans="1:3" s="13" customFormat="1" ht="26.4" outlineLevel="1">
      <c r="A29" s="20" t="s">
        <v>154</v>
      </c>
      <c r="B29" s="21" t="s">
        <v>22</v>
      </c>
      <c r="C29" s="22">
        <v>10700000</v>
      </c>
    </row>
    <row r="30" spans="1:3" ht="26.4" outlineLevel="3">
      <c r="A30" s="20" t="s">
        <v>155</v>
      </c>
      <c r="B30" s="21" t="s">
        <v>23</v>
      </c>
      <c r="C30" s="22">
        <v>110000</v>
      </c>
    </row>
    <row r="31" spans="1:3" s="7" customFormat="1" outlineLevel="3">
      <c r="A31" s="17" t="s">
        <v>25</v>
      </c>
      <c r="B31" s="18" t="s">
        <v>24</v>
      </c>
      <c r="C31" s="19">
        <v>1102000</v>
      </c>
    </row>
    <row r="32" spans="1:3" ht="39.6" outlineLevel="1">
      <c r="A32" s="20" t="s">
        <v>156</v>
      </c>
      <c r="B32" s="21" t="s">
        <v>26</v>
      </c>
      <c r="C32" s="22">
        <v>1097000</v>
      </c>
    </row>
    <row r="33" spans="1:3" ht="26.4" outlineLevel="3">
      <c r="A33" s="20" t="s">
        <v>157</v>
      </c>
      <c r="B33" s="21" t="s">
        <v>27</v>
      </c>
      <c r="C33" s="22">
        <v>5000</v>
      </c>
    </row>
    <row r="34" spans="1:3" s="7" customFormat="1" ht="26.4" outlineLevel="3">
      <c r="A34" s="17" t="s">
        <v>29</v>
      </c>
      <c r="B34" s="18" t="s">
        <v>28</v>
      </c>
      <c r="C34" s="19">
        <v>16369200</v>
      </c>
    </row>
    <row r="35" spans="1:3" s="13" customFormat="1" ht="52.8" outlineLevel="1">
      <c r="A35" s="20" t="s">
        <v>158</v>
      </c>
      <c r="B35" s="21" t="s">
        <v>31</v>
      </c>
      <c r="C35" s="22">
        <v>11100000</v>
      </c>
    </row>
    <row r="36" spans="1:3" s="13" customFormat="1" ht="52.8" outlineLevel="1">
      <c r="A36" s="20" t="s">
        <v>159</v>
      </c>
      <c r="B36" s="21" t="s">
        <v>32</v>
      </c>
      <c r="C36" s="22">
        <v>2100000</v>
      </c>
    </row>
    <row r="37" spans="1:3" ht="52.8" outlineLevel="3">
      <c r="A37" s="20" t="s">
        <v>160</v>
      </c>
      <c r="B37" s="21" t="s">
        <v>33</v>
      </c>
      <c r="C37" s="22">
        <v>800000</v>
      </c>
    </row>
    <row r="38" spans="1:3" ht="39.6" outlineLevel="3">
      <c r="A38" s="20" t="s">
        <v>161</v>
      </c>
      <c r="B38" s="21" t="s">
        <v>34</v>
      </c>
      <c r="C38" s="22">
        <v>289200</v>
      </c>
    </row>
    <row r="39" spans="1:3" ht="52.8" outlineLevel="3">
      <c r="A39" s="20" t="s">
        <v>162</v>
      </c>
      <c r="B39" s="21" t="s">
        <v>30</v>
      </c>
      <c r="C39" s="22">
        <v>2080000</v>
      </c>
    </row>
    <row r="40" spans="1:3" s="7" customFormat="1" outlineLevel="3">
      <c r="A40" s="17" t="s">
        <v>36</v>
      </c>
      <c r="B40" s="18" t="s">
        <v>35</v>
      </c>
      <c r="C40" s="19">
        <v>1991000</v>
      </c>
    </row>
    <row r="41" spans="1:3" ht="26.4" outlineLevel="3">
      <c r="A41" s="20" t="s">
        <v>163</v>
      </c>
      <c r="B41" s="21" t="s">
        <v>37</v>
      </c>
      <c r="C41" s="22">
        <v>145000</v>
      </c>
    </row>
    <row r="42" spans="1:3" outlineLevel="3">
      <c r="A42" s="20" t="s">
        <v>164</v>
      </c>
      <c r="B42" s="21" t="s">
        <v>38</v>
      </c>
      <c r="C42" s="22">
        <v>887000</v>
      </c>
    </row>
    <row r="43" spans="1:3" outlineLevel="3">
      <c r="A43" s="20" t="s">
        <v>165</v>
      </c>
      <c r="B43" s="21" t="s">
        <v>39</v>
      </c>
      <c r="C43" s="22">
        <v>391205</v>
      </c>
    </row>
    <row r="44" spans="1:3" outlineLevel="3">
      <c r="A44" s="20" t="s">
        <v>166</v>
      </c>
      <c r="B44" s="21" t="s">
        <v>40</v>
      </c>
      <c r="C44" s="22">
        <v>567795</v>
      </c>
    </row>
    <row r="45" spans="1:3" s="7" customFormat="1" ht="26.4" outlineLevel="3">
      <c r="A45" s="17" t="s">
        <v>42</v>
      </c>
      <c r="B45" s="18" t="s">
        <v>41</v>
      </c>
      <c r="C45" s="19">
        <v>7658973</v>
      </c>
    </row>
    <row r="46" spans="1:3" ht="26.4" outlineLevel="3">
      <c r="A46" s="20" t="s">
        <v>167</v>
      </c>
      <c r="B46" s="21" t="s">
        <v>44</v>
      </c>
      <c r="C46" s="22">
        <v>2299000</v>
      </c>
    </row>
    <row r="47" spans="1:3" ht="26.4" outlineLevel="3">
      <c r="A47" s="20" t="s">
        <v>167</v>
      </c>
      <c r="B47" s="21" t="s">
        <v>45</v>
      </c>
      <c r="C47" s="22">
        <v>5335500</v>
      </c>
    </row>
    <row r="48" spans="1:3" outlineLevel="3">
      <c r="A48" s="20" t="s">
        <v>168</v>
      </c>
      <c r="B48" s="21" t="s">
        <v>43</v>
      </c>
      <c r="C48" s="22">
        <v>2710</v>
      </c>
    </row>
    <row r="49" spans="1:3" outlineLevel="3">
      <c r="A49" s="20" t="s">
        <v>168</v>
      </c>
      <c r="B49" s="21" t="s">
        <v>46</v>
      </c>
      <c r="C49" s="22">
        <v>21763</v>
      </c>
    </row>
    <row r="50" spans="1:3" s="7" customFormat="1" ht="26.4" outlineLevel="3">
      <c r="A50" s="17" t="s">
        <v>48</v>
      </c>
      <c r="B50" s="18" t="s">
        <v>47</v>
      </c>
      <c r="C50" s="19">
        <v>13237400</v>
      </c>
    </row>
    <row r="51" spans="1:3" ht="66" outlineLevel="3">
      <c r="A51" s="20" t="s">
        <v>169</v>
      </c>
      <c r="B51" s="21" t="s">
        <v>49</v>
      </c>
      <c r="C51" s="22">
        <v>13237400</v>
      </c>
    </row>
    <row r="52" spans="1:3" s="7" customFormat="1" outlineLevel="3">
      <c r="A52" s="17" t="s">
        <v>51</v>
      </c>
      <c r="B52" s="18" t="s">
        <v>50</v>
      </c>
      <c r="C52" s="19">
        <v>1059433.53</v>
      </c>
    </row>
    <row r="53" spans="1:3" ht="92.4" outlineLevel="3">
      <c r="A53" s="20" t="s">
        <v>170</v>
      </c>
      <c r="B53" s="21" t="s">
        <v>52</v>
      </c>
      <c r="C53" s="22">
        <v>50</v>
      </c>
    </row>
    <row r="54" spans="1:3" ht="79.2" outlineLevel="3">
      <c r="A54" s="20" t="s">
        <v>171</v>
      </c>
      <c r="B54" s="21" t="s">
        <v>56</v>
      </c>
      <c r="C54" s="22">
        <v>10000</v>
      </c>
    </row>
    <row r="55" spans="1:3" ht="79.2" outlineLevel="3">
      <c r="A55" s="20" t="s">
        <v>172</v>
      </c>
      <c r="B55" s="21" t="s">
        <v>53</v>
      </c>
      <c r="C55" s="22">
        <v>750</v>
      </c>
    </row>
    <row r="56" spans="1:3" ht="105.6" outlineLevel="3">
      <c r="A56" s="20" t="s">
        <v>173</v>
      </c>
      <c r="B56" s="21" t="s">
        <v>57</v>
      </c>
      <c r="C56" s="22">
        <v>2144</v>
      </c>
    </row>
    <row r="57" spans="1:3" ht="79.2" outlineLevel="3">
      <c r="A57" s="20" t="s">
        <v>174</v>
      </c>
      <c r="B57" s="21" t="s">
        <v>58</v>
      </c>
      <c r="C57" s="22">
        <v>7500</v>
      </c>
    </row>
    <row r="58" spans="1:3" ht="66" outlineLevel="3">
      <c r="A58" s="20" t="s">
        <v>175</v>
      </c>
      <c r="B58" s="21" t="s">
        <v>54</v>
      </c>
      <c r="C58" s="22">
        <v>2600</v>
      </c>
    </row>
    <row r="59" spans="1:3" ht="66" outlineLevel="3">
      <c r="A59" s="20" t="s">
        <v>175</v>
      </c>
      <c r="B59" s="21" t="s">
        <v>59</v>
      </c>
      <c r="C59" s="22">
        <v>3000</v>
      </c>
    </row>
    <row r="60" spans="1:3" ht="66">
      <c r="A60" s="20" t="s">
        <v>176</v>
      </c>
      <c r="B60" s="21" t="s">
        <v>60</v>
      </c>
      <c r="C60" s="22">
        <v>2500</v>
      </c>
    </row>
    <row r="61" spans="1:3" s="13" customFormat="1" ht="92.4" outlineLevel="2">
      <c r="A61" s="20" t="s">
        <v>177</v>
      </c>
      <c r="B61" s="21" t="s">
        <v>61</v>
      </c>
      <c r="C61" s="22">
        <v>1500</v>
      </c>
    </row>
    <row r="62" spans="1:3" ht="92.4" outlineLevel="3">
      <c r="A62" s="20" t="s">
        <v>178</v>
      </c>
      <c r="B62" s="21" t="s">
        <v>62</v>
      </c>
      <c r="C62" s="22">
        <v>10000</v>
      </c>
    </row>
    <row r="63" spans="1:3" ht="79.2" outlineLevel="3">
      <c r="A63" s="20" t="s">
        <v>179</v>
      </c>
      <c r="B63" s="21" t="s">
        <v>63</v>
      </c>
      <c r="C63" s="22">
        <v>450</v>
      </c>
    </row>
    <row r="64" spans="1:3" ht="79.2" outlineLevel="3">
      <c r="A64" s="20" t="s">
        <v>179</v>
      </c>
      <c r="B64" s="21" t="s">
        <v>64</v>
      </c>
      <c r="C64" s="22">
        <v>8250</v>
      </c>
    </row>
    <row r="65" spans="1:3" ht="92.4" outlineLevel="3">
      <c r="A65" s="20" t="s">
        <v>180</v>
      </c>
      <c r="B65" s="21" t="s">
        <v>65</v>
      </c>
      <c r="C65" s="22">
        <v>150</v>
      </c>
    </row>
    <row r="66" spans="1:3" ht="105.6" outlineLevel="3">
      <c r="A66" s="20" t="s">
        <v>181</v>
      </c>
      <c r="B66" s="21" t="s">
        <v>66</v>
      </c>
      <c r="C66" s="22">
        <v>250</v>
      </c>
    </row>
    <row r="67" spans="1:3" ht="132" outlineLevel="3">
      <c r="A67" s="20" t="s">
        <v>182</v>
      </c>
      <c r="B67" s="21" t="s">
        <v>67</v>
      </c>
      <c r="C67" s="22">
        <v>9500</v>
      </c>
    </row>
    <row r="68" spans="1:3" ht="66" outlineLevel="3">
      <c r="A68" s="20" t="s">
        <v>183</v>
      </c>
      <c r="B68" s="21" t="s">
        <v>68</v>
      </c>
      <c r="C68" s="22">
        <v>2020</v>
      </c>
    </row>
    <row r="69" spans="1:3" ht="66" outlineLevel="3">
      <c r="A69" s="20" t="s">
        <v>184</v>
      </c>
      <c r="B69" s="21" t="s">
        <v>69</v>
      </c>
      <c r="C69" s="22">
        <v>1068.53</v>
      </c>
    </row>
    <row r="70" spans="1:3" ht="66" outlineLevel="3">
      <c r="A70" s="20" t="s">
        <v>185</v>
      </c>
      <c r="B70" s="21" t="s">
        <v>55</v>
      </c>
      <c r="C70" s="22">
        <v>1500</v>
      </c>
    </row>
    <row r="71" spans="1:3" ht="79.2" outlineLevel="3">
      <c r="A71" s="20" t="s">
        <v>186</v>
      </c>
      <c r="B71" s="21" t="s">
        <v>70</v>
      </c>
      <c r="C71" s="22">
        <v>4001</v>
      </c>
    </row>
    <row r="72" spans="1:3" ht="66" outlineLevel="3">
      <c r="A72" s="20" t="s">
        <v>187</v>
      </c>
      <c r="B72" s="21" t="s">
        <v>71</v>
      </c>
      <c r="C72" s="22">
        <v>92468</v>
      </c>
    </row>
    <row r="73" spans="1:3" ht="39.6" outlineLevel="3">
      <c r="A73" s="20" t="s">
        <v>188</v>
      </c>
      <c r="B73" s="21" t="s">
        <v>72</v>
      </c>
      <c r="C73" s="22">
        <v>3800</v>
      </c>
    </row>
    <row r="74" spans="1:3" ht="39.6" outlineLevel="3">
      <c r="A74" s="20" t="s">
        <v>188</v>
      </c>
      <c r="B74" s="21" t="s">
        <v>73</v>
      </c>
      <c r="C74" s="22">
        <v>10800</v>
      </c>
    </row>
    <row r="75" spans="1:3" s="13" customFormat="1" ht="52.8" outlineLevel="2">
      <c r="A75" s="20" t="s">
        <v>189</v>
      </c>
      <c r="B75" s="21" t="s">
        <v>190</v>
      </c>
      <c r="C75" s="22">
        <v>11801</v>
      </c>
    </row>
    <row r="76" spans="1:3" ht="52.8" outlineLevel="3">
      <c r="A76" s="20" t="s">
        <v>191</v>
      </c>
      <c r="B76" s="21" t="s">
        <v>74</v>
      </c>
      <c r="C76" s="22">
        <v>96974</v>
      </c>
    </row>
    <row r="77" spans="1:3" ht="105.6" outlineLevel="3">
      <c r="A77" s="20" t="s">
        <v>192</v>
      </c>
      <c r="B77" s="21" t="s">
        <v>85</v>
      </c>
      <c r="C77" s="22">
        <v>7938</v>
      </c>
    </row>
    <row r="78" spans="1:3" ht="39.6" outlineLevel="3">
      <c r="A78" s="20" t="s">
        <v>193</v>
      </c>
      <c r="B78" s="21" t="s">
        <v>83</v>
      </c>
      <c r="C78" s="22">
        <v>28472</v>
      </c>
    </row>
    <row r="79" spans="1:3" ht="105.6" outlineLevel="3">
      <c r="A79" s="20" t="s">
        <v>192</v>
      </c>
      <c r="B79" s="21" t="s">
        <v>81</v>
      </c>
      <c r="C79" s="22">
        <v>167974</v>
      </c>
    </row>
    <row r="80" spans="1:3" ht="105.6" outlineLevel="3">
      <c r="A80" s="20" t="s">
        <v>192</v>
      </c>
      <c r="B80" s="21" t="s">
        <v>82</v>
      </c>
      <c r="C80" s="22">
        <v>200</v>
      </c>
    </row>
    <row r="81" spans="1:3" ht="52.8" outlineLevel="3">
      <c r="A81" s="20" t="s">
        <v>194</v>
      </c>
      <c r="B81" s="21" t="s">
        <v>75</v>
      </c>
      <c r="C81" s="22">
        <v>19632</v>
      </c>
    </row>
    <row r="82" spans="1:3" ht="52.8" outlineLevel="3">
      <c r="A82" s="20" t="s">
        <v>195</v>
      </c>
      <c r="B82" s="21" t="s">
        <v>76</v>
      </c>
      <c r="C82" s="22">
        <v>430394</v>
      </c>
    </row>
    <row r="83" spans="1:3" ht="52.8" outlineLevel="3">
      <c r="A83" s="20" t="s">
        <v>195</v>
      </c>
      <c r="B83" s="21" t="s">
        <v>77</v>
      </c>
      <c r="C83" s="22">
        <v>11000</v>
      </c>
    </row>
    <row r="84" spans="1:3" ht="52.8" outlineLevel="3">
      <c r="A84" s="20" t="s">
        <v>195</v>
      </c>
      <c r="B84" s="21" t="s">
        <v>78</v>
      </c>
      <c r="C84" s="22">
        <v>58000</v>
      </c>
    </row>
    <row r="85" spans="1:3" ht="52.8" outlineLevel="3">
      <c r="A85" s="20" t="s">
        <v>195</v>
      </c>
      <c r="B85" s="21" t="s">
        <v>79</v>
      </c>
      <c r="C85" s="22">
        <v>20000</v>
      </c>
    </row>
    <row r="86" spans="1:3" s="13" customFormat="1" ht="52.8" outlineLevel="2">
      <c r="A86" s="20" t="s">
        <v>196</v>
      </c>
      <c r="B86" s="21" t="s">
        <v>80</v>
      </c>
      <c r="C86" s="22">
        <v>31603</v>
      </c>
    </row>
    <row r="87" spans="1:3" ht="52.8" outlineLevel="3">
      <c r="A87" s="20" t="s">
        <v>196</v>
      </c>
      <c r="B87" s="21" t="s">
        <v>84</v>
      </c>
      <c r="C87" s="22">
        <v>1144</v>
      </c>
    </row>
    <row r="88" spans="1:3" s="6" customFormat="1" outlineLevel="3">
      <c r="A88" s="14" t="s">
        <v>87</v>
      </c>
      <c r="B88" s="15" t="s">
        <v>86</v>
      </c>
      <c r="C88" s="16">
        <v>496874903.47000003</v>
      </c>
    </row>
    <row r="89" spans="1:3" s="6" customFormat="1" ht="26.4" outlineLevel="3">
      <c r="A89" s="14" t="s">
        <v>89</v>
      </c>
      <c r="B89" s="15" t="s">
        <v>88</v>
      </c>
      <c r="C89" s="16">
        <v>496874903.47000003</v>
      </c>
    </row>
    <row r="90" spans="1:3" s="7" customFormat="1" outlineLevel="3">
      <c r="A90" s="17" t="s">
        <v>91</v>
      </c>
      <c r="B90" s="18" t="s">
        <v>90</v>
      </c>
      <c r="C90" s="19">
        <v>289490208</v>
      </c>
    </row>
    <row r="91" spans="1:3" ht="26.4" outlineLevel="3">
      <c r="A91" s="20" t="s">
        <v>197</v>
      </c>
      <c r="B91" s="21" t="s">
        <v>92</v>
      </c>
      <c r="C91" s="22">
        <v>71703000</v>
      </c>
    </row>
    <row r="92" spans="1:3" ht="26.4" outlineLevel="3">
      <c r="A92" s="20" t="s">
        <v>198</v>
      </c>
      <c r="B92" s="21" t="s">
        <v>93</v>
      </c>
      <c r="C92" s="22">
        <v>1007300</v>
      </c>
    </row>
    <row r="93" spans="1:3" ht="39.6" outlineLevel="3">
      <c r="A93" s="20" t="s">
        <v>199</v>
      </c>
      <c r="B93" s="21" t="s">
        <v>94</v>
      </c>
      <c r="C93" s="22">
        <v>1553000</v>
      </c>
    </row>
    <row r="94" spans="1:3" ht="39.6" outlineLevel="3">
      <c r="A94" s="20" t="s">
        <v>200</v>
      </c>
      <c r="B94" s="21" t="s">
        <v>95</v>
      </c>
      <c r="C94" s="22">
        <v>215101000</v>
      </c>
    </row>
    <row r="95" spans="1:3" ht="66" outlineLevel="3">
      <c r="A95" s="20" t="s">
        <v>201</v>
      </c>
      <c r="B95" s="21" t="s">
        <v>96</v>
      </c>
      <c r="C95" s="22">
        <v>125908</v>
      </c>
    </row>
    <row r="96" spans="1:3" s="7" customFormat="1" ht="26.4">
      <c r="A96" s="17" t="s">
        <v>98</v>
      </c>
      <c r="B96" s="18" t="s">
        <v>97</v>
      </c>
      <c r="C96" s="19">
        <v>27218495.469999999</v>
      </c>
    </row>
    <row r="97" spans="1:3" ht="26.4">
      <c r="A97" s="20" t="s">
        <v>202</v>
      </c>
      <c r="B97" s="21" t="s">
        <v>99</v>
      </c>
      <c r="C97" s="22">
        <v>864100</v>
      </c>
    </row>
    <row r="98" spans="1:3" ht="26.4">
      <c r="A98" s="20" t="s">
        <v>203</v>
      </c>
      <c r="B98" s="21" t="s">
        <v>100</v>
      </c>
      <c r="C98" s="22">
        <v>1383926.98</v>
      </c>
    </row>
    <row r="99" spans="1:3" ht="26.4">
      <c r="A99" s="20" t="s">
        <v>203</v>
      </c>
      <c r="B99" s="21" t="s">
        <v>100</v>
      </c>
      <c r="C99" s="22">
        <v>39768.49</v>
      </c>
    </row>
    <row r="100" spans="1:3" ht="52.8">
      <c r="A100" s="20" t="s">
        <v>204</v>
      </c>
      <c r="B100" s="21" t="s">
        <v>101</v>
      </c>
      <c r="C100" s="22">
        <v>103900</v>
      </c>
    </row>
    <row r="101" spans="1:3" ht="66">
      <c r="A101" s="20" t="s">
        <v>205</v>
      </c>
      <c r="B101" s="21" t="s">
        <v>102</v>
      </c>
      <c r="C101" s="22">
        <v>10687900</v>
      </c>
    </row>
    <row r="102" spans="1:3" ht="52.8">
      <c r="A102" s="20" t="s">
        <v>206</v>
      </c>
      <c r="B102" s="21" t="s">
        <v>103</v>
      </c>
      <c r="C102" s="22">
        <v>291300</v>
      </c>
    </row>
    <row r="103" spans="1:3" ht="52.8">
      <c r="A103" s="20" t="s">
        <v>207</v>
      </c>
      <c r="B103" s="21" t="s">
        <v>104</v>
      </c>
      <c r="C103" s="22">
        <v>292300</v>
      </c>
    </row>
    <row r="104" spans="1:3" ht="39.6">
      <c r="A104" s="20" t="s">
        <v>208</v>
      </c>
      <c r="B104" s="21" t="s">
        <v>105</v>
      </c>
      <c r="C104" s="22">
        <v>1117000</v>
      </c>
    </row>
    <row r="105" spans="1:3" ht="39.6">
      <c r="A105" s="20" t="s">
        <v>209</v>
      </c>
      <c r="B105" s="21" t="s">
        <v>106</v>
      </c>
      <c r="C105" s="22">
        <v>3651700</v>
      </c>
    </row>
    <row r="106" spans="1:3" ht="52.8">
      <c r="A106" s="20" t="s">
        <v>210</v>
      </c>
      <c r="B106" s="21" t="s">
        <v>107</v>
      </c>
      <c r="C106" s="22">
        <v>143000</v>
      </c>
    </row>
    <row r="107" spans="1:3" ht="39.6">
      <c r="A107" s="20" t="s">
        <v>211</v>
      </c>
      <c r="B107" s="21" t="s">
        <v>108</v>
      </c>
      <c r="C107" s="22">
        <v>5154600</v>
      </c>
    </row>
    <row r="108" spans="1:3" ht="52.8">
      <c r="A108" s="20" t="s">
        <v>212</v>
      </c>
      <c r="B108" s="21" t="s">
        <v>109</v>
      </c>
      <c r="C108" s="22">
        <v>2533000</v>
      </c>
    </row>
    <row r="109" spans="1:3" ht="66">
      <c r="A109" s="20" t="s">
        <v>213</v>
      </c>
      <c r="B109" s="21" t="s">
        <v>110</v>
      </c>
      <c r="C109" s="22">
        <v>956000</v>
      </c>
    </row>
    <row r="110" spans="1:3" s="7" customFormat="1">
      <c r="A110" s="17" t="s">
        <v>112</v>
      </c>
      <c r="B110" s="18" t="s">
        <v>111</v>
      </c>
      <c r="C110" s="19">
        <v>172023900</v>
      </c>
    </row>
    <row r="111" spans="1:3" ht="52.8">
      <c r="A111" s="20" t="s">
        <v>214</v>
      </c>
      <c r="B111" s="21" t="s">
        <v>113</v>
      </c>
      <c r="C111" s="22">
        <v>394000</v>
      </c>
    </row>
    <row r="112" spans="1:3" ht="52.8">
      <c r="A112" s="20" t="s">
        <v>215</v>
      </c>
      <c r="B112" s="21" t="s">
        <v>114</v>
      </c>
      <c r="C112" s="22">
        <v>425300</v>
      </c>
    </row>
    <row r="113" spans="1:3" ht="66">
      <c r="A113" s="20" t="s">
        <v>216</v>
      </c>
      <c r="B113" s="21" t="s">
        <v>115</v>
      </c>
      <c r="C113" s="22">
        <v>1082900</v>
      </c>
    </row>
    <row r="114" spans="1:3" ht="66">
      <c r="A114" s="20" t="s">
        <v>217</v>
      </c>
      <c r="B114" s="21" t="s">
        <v>116</v>
      </c>
      <c r="C114" s="22">
        <v>356900</v>
      </c>
    </row>
    <row r="115" spans="1:3" ht="39.6">
      <c r="A115" s="20" t="s">
        <v>218</v>
      </c>
      <c r="B115" s="21" t="s">
        <v>117</v>
      </c>
      <c r="C115" s="22">
        <v>9643900</v>
      </c>
    </row>
    <row r="116" spans="1:3" ht="39.6">
      <c r="A116" s="20" t="s">
        <v>219</v>
      </c>
      <c r="B116" s="21" t="s">
        <v>118</v>
      </c>
      <c r="C116" s="22">
        <v>2400000</v>
      </c>
    </row>
    <row r="117" spans="1:3" ht="39.6">
      <c r="A117" s="20" t="s">
        <v>220</v>
      </c>
      <c r="B117" s="21" t="s">
        <v>119</v>
      </c>
      <c r="C117" s="22">
        <v>2800</v>
      </c>
    </row>
    <row r="118" spans="1:3" ht="26.4">
      <c r="A118" s="20" t="s">
        <v>221</v>
      </c>
      <c r="B118" s="21" t="s">
        <v>120</v>
      </c>
      <c r="C118" s="22">
        <v>1074000</v>
      </c>
    </row>
    <row r="119" spans="1:3" ht="66">
      <c r="A119" s="20" t="s">
        <v>222</v>
      </c>
      <c r="B119" s="21" t="s">
        <v>121</v>
      </c>
      <c r="C119" s="22">
        <v>123300</v>
      </c>
    </row>
    <row r="120" spans="1:3" ht="92.4">
      <c r="A120" s="20" t="s">
        <v>223</v>
      </c>
      <c r="B120" s="21" t="s">
        <v>122</v>
      </c>
      <c r="C120" s="22">
        <v>16600</v>
      </c>
    </row>
    <row r="121" spans="1:3" ht="52.8">
      <c r="A121" s="20" t="s">
        <v>224</v>
      </c>
      <c r="B121" s="21" t="s">
        <v>123</v>
      </c>
      <c r="C121" s="22">
        <v>216200</v>
      </c>
    </row>
    <row r="122" spans="1:3" ht="105.6">
      <c r="A122" s="20" t="s">
        <v>225</v>
      </c>
      <c r="B122" s="21" t="s">
        <v>124</v>
      </c>
      <c r="C122" s="22">
        <v>134400</v>
      </c>
    </row>
    <row r="123" spans="1:3" ht="92.4">
      <c r="A123" s="20" t="s">
        <v>226</v>
      </c>
      <c r="B123" s="21" t="s">
        <v>125</v>
      </c>
      <c r="C123" s="22">
        <v>151107000</v>
      </c>
    </row>
    <row r="124" spans="1:3" ht="52.8">
      <c r="A124" s="20" t="s">
        <v>227</v>
      </c>
      <c r="B124" s="21" t="s">
        <v>126</v>
      </c>
      <c r="C124" s="22">
        <v>5046600</v>
      </c>
    </row>
    <row r="125" spans="1:3" s="7" customFormat="1">
      <c r="A125" s="17" t="s">
        <v>128</v>
      </c>
      <c r="B125" s="18" t="s">
        <v>127</v>
      </c>
      <c r="C125" s="19">
        <v>8142300</v>
      </c>
    </row>
    <row r="126" spans="1:3" ht="52.8">
      <c r="A126" s="20" t="s">
        <v>228</v>
      </c>
      <c r="B126" s="21" t="s">
        <v>130</v>
      </c>
      <c r="C126" s="22">
        <v>1979100</v>
      </c>
    </row>
    <row r="127" spans="1:3" ht="52.8">
      <c r="A127" s="20" t="s">
        <v>229</v>
      </c>
      <c r="B127" s="21" t="s">
        <v>129</v>
      </c>
      <c r="C127" s="22">
        <v>6000000</v>
      </c>
    </row>
    <row r="128" spans="1:3" ht="66">
      <c r="A128" s="20" t="s">
        <v>230</v>
      </c>
      <c r="B128" s="21" t="s">
        <v>131</v>
      </c>
      <c r="C128" s="22">
        <v>163200</v>
      </c>
    </row>
    <row r="131" spans="1:3" s="24" customFormat="1">
      <c r="A131" s="23" t="s">
        <v>231</v>
      </c>
      <c r="B131" s="23"/>
      <c r="C131" s="23"/>
    </row>
    <row r="132" spans="1:3" s="24" customFormat="1">
      <c r="A132" s="23" t="s">
        <v>232</v>
      </c>
      <c r="B132" s="23"/>
      <c r="C132" s="23" t="s">
        <v>233</v>
      </c>
    </row>
    <row r="133" spans="1:3" s="24" customFormat="1">
      <c r="A133" s="23"/>
      <c r="B133" s="23"/>
      <c r="C133" s="23"/>
    </row>
    <row r="134" spans="1:3" s="24" customFormat="1">
      <c r="A134" s="23"/>
      <c r="B134" s="23"/>
      <c r="C134" s="23"/>
    </row>
    <row r="135" spans="1:3" s="24" customFormat="1">
      <c r="A135" s="23" t="s">
        <v>235</v>
      </c>
      <c r="B135" s="23"/>
      <c r="C135" s="23"/>
    </row>
    <row r="136" spans="1:3" s="24" customFormat="1">
      <c r="A136" s="23" t="s">
        <v>234</v>
      </c>
      <c r="B136" s="23"/>
      <c r="C136" s="23"/>
    </row>
  </sheetData>
  <mergeCells count="10">
    <mergeCell ref="A7:C7"/>
    <mergeCell ref="A11:B11"/>
    <mergeCell ref="B1:C1"/>
    <mergeCell ref="B2:C2"/>
    <mergeCell ref="B3:C3"/>
    <mergeCell ref="B4:C4"/>
    <mergeCell ref="B5:C5"/>
    <mergeCell ref="A9:A10"/>
    <mergeCell ref="B9:B10"/>
    <mergeCell ref="C9:C10"/>
  </mergeCells>
  <printOptions horizontalCentered="1"/>
  <pageMargins left="0.98425196850393704" right="0.78740157480314965" top="0.78740157480314965" bottom="0.78740157480314965" header="0.39370078740157483" footer="0.39370078740157483"/>
  <pageSetup paperSize="9" scale="71" fitToHeight="0" orientation="portrait" r:id="rId1"/>
  <headerFooter>
    <oddFooter>&amp;CСтраница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91B11CC-D6F3-4084-896A-0FBF77801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gorfo</cp:lastModifiedBy>
  <cp:lastPrinted>2020-12-22T08:38:37Z</cp:lastPrinted>
  <dcterms:created xsi:type="dcterms:W3CDTF">2020-10-20T07:40:28Z</dcterms:created>
  <dcterms:modified xsi:type="dcterms:W3CDTF">2020-12-24T05:29:27Z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23.10.2019 10_56_39).xlsx</vt:lpwstr>
  </property>
  <property fmtid="{D5CDD505-2E9C-101B-9397-08002B2CF9AE}" pid="3" name="Название отчета">
    <vt:lpwstr>Вариант (новый от 23.10.2019 10_56_39).xlsx</vt:lpwstr>
  </property>
  <property fmtid="{D5CDD505-2E9C-101B-9397-08002B2CF9AE}" pid="4" name="Версия клиента">
    <vt:lpwstr>20.1.33.9100 (.NET 4.0)</vt:lpwstr>
  </property>
  <property fmtid="{D5CDD505-2E9C-101B-9397-08002B2CF9AE}" pid="5" name="Версия базы">
    <vt:lpwstr>20.1.1944.502018483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budget_oblast20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