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20" yWindow="876" windowWidth="22428" windowHeight="8136"/>
  </bookViews>
  <sheets>
    <sheet name="Документ" sheetId="2" r:id="rId1"/>
  </sheets>
  <definedNames>
    <definedName name="_xlnm._FilterDatabase" localSheetId="0" hidden="1">Документ!$A$9:$H$9</definedName>
    <definedName name="_xlnm.Print_Titles" localSheetId="0">Документ!$9:$9</definedName>
  </definedNames>
  <calcPr calcId="125725"/>
</workbook>
</file>

<file path=xl/calcChain.xml><?xml version="1.0" encoding="utf-8"?>
<calcChain xmlns="http://schemas.openxmlformats.org/spreadsheetml/2006/main">
  <c r="G10" i="2"/>
  <c r="H10"/>
  <c r="F10"/>
</calcChain>
</file>

<file path=xl/sharedStrings.xml><?xml version="1.0" encoding="utf-8"?>
<sst xmlns="http://schemas.openxmlformats.org/spreadsheetml/2006/main" count="682" uniqueCount="284">
  <si>
    <t>Код дохода</t>
  </si>
  <si>
    <t>Сумма на 2021 год</t>
  </si>
  <si>
    <t>Сумма на 2022 год</t>
  </si>
  <si>
    <t>Сумма на 2023 год</t>
  </si>
  <si>
    <t xml:space="preserve">      НАЛОГОВЫЕ И НЕНАЛОГОВЫЕ ДОХОДЫ</t>
  </si>
  <si>
    <t>000</t>
  </si>
  <si>
    <t>1000000000</t>
  </si>
  <si>
    <t>0000</t>
  </si>
  <si>
    <t xml:space="preserve">        НАЛОГИ НА ПРИБЫЛЬ, ДОХОДЫ</t>
  </si>
  <si>
    <t>1010000000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</si>
  <si>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</si>
  <si>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</t>
  </si>
  <si>
    <t>1010201001</t>
  </si>
  <si>
    <t>1000</t>
  </si>
  <si>
    <t>110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</si>
  <si>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</si>
  <si>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</si>
  <si>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</si>
  <si>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</t>
  </si>
  <si>
    <t xml:space="preserve">       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</si>
  <si>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1010208001</t>
  </si>
  <si>
    <t xml:space="preserve">        НАЛОГИ НА ТОВАРЫ (РАБОТЫ, УСЛУГИ), РЕАЛИЗУЕМЫЕ НА ТЕРРИТОРИИ РОССИЙСКОЙ ФЕДЕРАЦИИ</t>
  </si>
  <si>
    <t>1030000000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</si>
  <si>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</si>
  <si>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</t>
  </si>
  <si>
    <t>1030223101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</si>
  <si>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</si>
  <si>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</si>
  <si>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</si>
  <si>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</t>
  </si>
  <si>
    <t xml:space="preserve">        НАЛОГИ НА СОВОКУПНЫЙ ДОХОД</t>
  </si>
  <si>
    <t>1050000000</t>
  </si>
  <si>
    <t xml:space="preserve">            Налог, взимаемый с налогоплательщиков, выбравших в качестве объекта налогообложения доходы</t>
  </si>
  <si>
    <t>1050101101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</si>
  <si>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</si>
  <si>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</t>
  </si>
  <si>
    <t xml:space="preserve">            Единый налог на вмененный доход для отдельных видов деятельности</t>
  </si>
  <si>
    <t>1050201002</t>
  </si>
  <si>
    <t xml:space="preserve">            Единый сельскохозяйственный налог</t>
  </si>
  <si>
    <t>1050301001</t>
  </si>
  <si>
    <t xml:space="preserve">            Налог, взимаемый в связи с применением патентной системы налогообложения, зачисляемый в бюджеты городских округов</t>
  </si>
  <si>
    <t>1050401002</t>
  </si>
  <si>
    <t xml:space="preserve">        НАЛОГИ НА ИМУЩЕСТВО</t>
  </si>
  <si>
    <t>1060000000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</si>
  <si>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</si>
  <si>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1060102004</t>
  </si>
  <si>
    <t xml:space="preserve">            Транспортный налог с физических лиц</t>
  </si>
  <si>
    <t>1060401202</t>
  </si>
  <si>
    <t xml:space="preserve">            Земельный налог с организаций, обладающих земельным участком, расположенным в границах городских округов</t>
  </si>
  <si>
    <t>1060603204</t>
  </si>
  <si>
    <t xml:space="preserve">            Земельный налог с физических лиц, обладающих земельным участком, расположенным в границах городских округов</t>
  </si>
  <si>
    <t>1060604204</t>
  </si>
  <si>
    <t xml:space="preserve">        ГОСУДАРСТВЕННАЯ ПОШЛИНА</t>
  </si>
  <si>
    <t>1080000000</t>
  </si>
  <si>
    <t xml:space="preserve">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</si>
  <si>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</t>
  </si>
  <si>
    <t>1050</t>
  </si>
  <si>
    <t xml:space="preserve">            Государственная пошлина за выдачу разрешения на установку рекламной конструкции</t>
  </si>
  <si>
    <t>702</t>
  </si>
  <si>
    <t>1080715001</t>
  </si>
  <si>
    <t xml:space="preserve">        ДОХОДЫ ОТ ИСПОЛЬЗОВАНИЯ ИМУЩЕСТВА, НАХОДЯЩЕГОСЯ В ГОСУДАРСТВЕННОЙ И МУНИЦИПАЛЬНОЙ СОБСТВЕННОСТИ</t>
  </si>
  <si>
    <t>1110000000</t>
  </si>
  <si>
    <t xml:space="preserve">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</si>
  <si>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733</t>
  </si>
  <si>
    <t>1110904404</t>
  </si>
  <si>
    <t>120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</si>
  <si>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</si>
  <si>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767</t>
  </si>
  <si>
    <t>1110501204</t>
  </si>
  <si>
    <t xml:space="preserve">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</si>
  <si>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1110502404</t>
  </si>
  <si>
    <t xml:space="preserve">          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</si>
  <si>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1110503404</t>
  </si>
  <si>
    <t xml:space="preserve">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</si>
  <si>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1110701404</t>
  </si>
  <si>
    <t xml:space="preserve">        ПЛАТЕЖИ ПРИ ПОЛЬЗОВАНИИ ПРИРОДНЫМИ РЕСУРСАМИ</t>
  </si>
  <si>
    <t>1120000000</t>
  </si>
  <si>
    <t xml:space="preserve">            Плата за выбросы загрязняющих веществ в атмосферный воздух стационарными объектами</t>
  </si>
  <si>
    <t>048</t>
  </si>
  <si>
    <t>1120101001</t>
  </si>
  <si>
    <t>6000</t>
  </si>
  <si>
    <t xml:space="preserve">            Плата за сбросы загрязняющих веществ в водные объекты</t>
  </si>
  <si>
    <t>1120103001</t>
  </si>
  <si>
    <t xml:space="preserve">            Плата за размещение отходов производства</t>
  </si>
  <si>
    <t>1120104101</t>
  </si>
  <si>
    <t xml:space="preserve">            Плата за размещение твердых коммунальных отходов</t>
  </si>
  <si>
    <t>1120104201</t>
  </si>
  <si>
    <t xml:space="preserve">        ДОХОДЫ ОТ ОКАЗАНИЯ ПЛАТНЫХ УСЛУГ И КОМПЕНСАЦИИ ЗАТРАТ ГОСУДАРСТВА</t>
  </si>
  <si>
    <t>1130000000</t>
  </si>
  <si>
    <t xml:space="preserve">            Прочие доходы от компенсации затрат бюджетов городских округов</t>
  </si>
  <si>
    <t>1130299404</t>
  </si>
  <si>
    <t>130</t>
  </si>
  <si>
    <t xml:space="preserve">            Прочие доходы от оказания платных услуг (работ) получателями средств бюджетов городских округов</t>
  </si>
  <si>
    <t>734</t>
  </si>
  <si>
    <t>1130199404</t>
  </si>
  <si>
    <t>735</t>
  </si>
  <si>
    <t xml:space="preserve">        ДОХОДЫ ОТ ПРОДАЖИ МАТЕРИАЛЬНЫХ И НЕМАТЕРИАЛЬНЫХ АКТИВОВ</t>
  </si>
  <si>
    <t>1140000000</t>
  </si>
  <si>
    <t xml:space="preserve">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</si>
  <si>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1140204304</t>
  </si>
  <si>
    <t>440</t>
  </si>
  <si>
    <t xml:space="preserve">            Доходы от продажи квартир, находящихся в собственности городских округов</t>
  </si>
  <si>
    <t>1140104004</t>
  </si>
  <si>
    <t>410</t>
  </si>
  <si>
    <t xml:space="preserve">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</si>
  <si>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      ШТРАФЫ, САНКЦИИ, ВОЗМЕЩЕНИЕ УЩЕРБА</t>
  </si>
  <si>
    <t>1160000000</t>
  </si>
  <si>
    <t xml:space="preserve">          ШТРАФЫ, САНКЦИИ, ВОЗМЕЩЕНИЕ УЩЕРБА</t>
  </si>
  <si>
    <t xml:space="preserve">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</si>
  <si>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503</t>
  </si>
  <si>
    <t>1160105301</t>
  </si>
  <si>
    <t>0035</t>
  </si>
  <si>
    <t>140</t>
  </si>
  <si>
    <t xml:space="preserve">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фтрафы)</t>
  </si>
  <si>
    <t>1160106301</t>
  </si>
  <si>
    <t>9000</t>
  </si>
  <si>
    <t xml:space="preserve">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</si>
  <si>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1160107301</t>
  </si>
  <si>
    <t>0027</t>
  </si>
  <si>
    <t xml:space="preserve">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</t>
  </si>
  <si>
    <t>1160120301</t>
  </si>
  <si>
    <t>518</t>
  </si>
  <si>
    <t xml:space="preserve">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</si>
  <si>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0009</t>
  </si>
  <si>
    <t>0101</t>
  </si>
  <si>
    <t xml:space="preserve">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</si>
  <si>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</si>
  <si>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1160108301</t>
  </si>
  <si>
    <t>0037</t>
  </si>
  <si>
    <t xml:space="preserve">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</si>
  <si>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1160114301</t>
  </si>
  <si>
    <t>0002</t>
  </si>
  <si>
    <t>0016</t>
  </si>
  <si>
    <t xml:space="preserve">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</si>
  <si>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1160115301</t>
  </si>
  <si>
    <t>0005</t>
  </si>
  <si>
    <t xml:space="preserve">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</t>
  </si>
  <si>
    <t xml:space="preserve">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</si>
  <si>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1160117301</t>
  </si>
  <si>
    <t>0008</t>
  </si>
  <si>
    <t xml:space="preserve">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</si>
  <si>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 xml:space="preserve">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</si>
  <si>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1160119301</t>
  </si>
  <si>
    <t>0013</t>
  </si>
  <si>
    <t>0007</t>
  </si>
  <si>
    <t xml:space="preserve">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</si>
  <si>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0021</t>
  </si>
  <si>
    <t xml:space="preserve">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</si>
  <si>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588</t>
  </si>
  <si>
    <t>1160202002</t>
  </si>
  <si>
    <t>599</t>
  </si>
  <si>
    <t>1160709004</t>
  </si>
  <si>
    <t xml:space="preserve">  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</si>
  <si>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         Платежи в целях возмещения причиненного ущерба (убытков)</t>
  </si>
  <si>
    <t>1161000000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</si>
  <si>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</si>
  <si>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1161012901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</si>
  <si>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</si>
  <si>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</t>
  </si>
  <si>
    <t>1161012301</t>
  </si>
  <si>
    <t>0041</t>
  </si>
  <si>
    <t>322</t>
  </si>
  <si>
    <t>415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</si>
  <si>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</si>
  <si>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          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</si>
  <si>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1161006104</t>
  </si>
  <si>
    <t xml:space="preserve">      БЕЗВОЗМЕЗДНЫЕ ПОСТУПЛЕНИЯ</t>
  </si>
  <si>
    <t>2000000000</t>
  </si>
  <si>
    <t xml:space="preserve">        БЕЗВОЗМЕЗДНЫЕ ПОСТУПЛЕНИЯ ОТ ДРУГИХ БЮДЖЕТОВ БЮДЖЕТНОЙ СИСТЕМЫ РОССИЙСКОЙ ФЕДЕРАЦИИ</t>
  </si>
  <si>
    <t>2020000000</t>
  </si>
  <si>
    <t xml:space="preserve">          Дотации бюджетам бюджетной системы Российской Федерации</t>
  </si>
  <si>
    <t>2021000000</t>
  </si>
  <si>
    <t xml:space="preserve">            Дотации бюджетам городских округов на выравнивание бюджетной обеспеченности из бюджета субъекта Российской Федерации</t>
  </si>
  <si>
    <t>792</t>
  </si>
  <si>
    <t>2021500104</t>
  </si>
  <si>
    <t>150</t>
  </si>
  <si>
    <t xml:space="preserve">            Дотации бюджетам городских округов на поддержку мер по обеспечению сбалансированности бюджетов</t>
  </si>
  <si>
    <t>2021500204</t>
  </si>
  <si>
    <t>7044</t>
  </si>
  <si>
    <t>7070</t>
  </si>
  <si>
    <t xml:space="preserve">           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(иные дотации в целях компенсации снижения дотации на выравнивание бюджетной обеспеченности городских округов на 2021 год от 2020)</t>
  </si>
  <si>
    <t>2021500904</t>
  </si>
  <si>
    <t>5090</t>
  </si>
  <si>
    <t xml:space="preserve">           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(иные дотации в целях частичной компенсации дополнительных расходов местных бюджетов в связи с увеличением минимального размера оплаты труда)</t>
  </si>
  <si>
    <t>5091</t>
  </si>
  <si>
    <t xml:space="preserve">            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</si>
  <si>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2021501004</t>
  </si>
  <si>
    <t xml:space="preserve">          Субсидии бюджетам бюджетной системы Российской Федерации (межбюджетные субсидии)</t>
  </si>
  <si>
    <t>2022000000</t>
  </si>
  <si>
    <t xml:space="preserve">            Субсидии бюджетам городских округов на реализацию мероприятий по обеспечению жильем молодых семей</t>
  </si>
  <si>
    <t>2022549704</t>
  </si>
  <si>
    <t xml:space="preserve">            Прочие субсидии бюджетам городских округов (Прочие субсидии бюджетам муниципальных образований на обеспечение жильем многодетных семей)</t>
  </si>
  <si>
    <t>2022999904</t>
  </si>
  <si>
    <t>7081</t>
  </si>
  <si>
    <t xml:space="preserve">            Субсидии бюджетам городских округов на софинансирование капитальных вложений в объекты муниципальной собственности</t>
  </si>
  <si>
    <t>2022007704</t>
  </si>
  <si>
    <t xml:space="preserve">            Субсидии бюджетам городских округов на строительство и реконструкцию (модернизацию) объектов питьевого водоснабжения</t>
  </si>
  <si>
    <t>2022524304</t>
  </si>
  <si>
    <t xml:space="preserve">            Субсидии бюджетам городских округов на реализацию программ формирования современной городской среды</t>
  </si>
  <si>
    <t>2022555504</t>
  </si>
  <si>
    <t xml:space="preserve">            Прочие субсидии бюджетам городских округов (Прочие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сообщении)</t>
  </si>
  <si>
    <t>7015</t>
  </si>
  <si>
    <t xml:space="preserve">            Прочие субсидии бюджетам городских округов (Прочие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значения)</t>
  </si>
  <si>
    <t>7246</t>
  </si>
  <si>
    <t>750</t>
  </si>
  <si>
    <t xml:space="preserve">            Субсидии бюджетам городских округов на поддержку отрасли культуры</t>
  </si>
  <si>
    <t>2022551904</t>
  </si>
  <si>
    <t xml:space="preserve">            Прочие субсидии бюджетам городских округов (Прочие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761)</t>
  </si>
  <si>
    <t>7039</t>
  </si>
  <si>
    <t xml:space="preserve">            Прочие субсидии бюджетам городских округов (Прочие субсидии бюджетам муниципальных образований на реализацию программ спортивной подготовки в соответствии с требованиями федеральных стандартов спортивной подготовки)</t>
  </si>
  <si>
    <t>7170</t>
  </si>
  <si>
    <t xml:space="preserve">            Прочие субсидии бюджетам городских округов (Прочие субсидии бюджетам муниципальных образований на приобретение спортивного оборудования и инвентаря для приведения муниципальных учреждений спортивной подготовки в нормативное состояние)</t>
  </si>
  <si>
    <t>7522</t>
  </si>
  <si>
    <t xml:space="preserve">            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</si>
  <si>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770</t>
  </si>
  <si>
    <t>2022509704</t>
  </si>
  <si>
    <t xml:space="preserve">            Субсидии бюджетам городских округов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</si>
  <si>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2022516904</t>
  </si>
  <si>
    <t xml:space="preserve">            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</si>
  <si>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2022521004</t>
  </si>
  <si>
    <t xml:space="preserve">          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</si>
  <si>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</t>
  </si>
  <si>
    <t xml:space="preserve">            Прочие субсидии бюджетам городских округов (Прочие субсидии бюджетам муниципальных образований на поддержку приоритетных направлений развития отрасли образования)</t>
  </si>
  <si>
    <t>7147</t>
  </si>
  <si>
    <t xml:space="preserve">            Прочие субсидии бюджетам городских округов (Прочие субсидии бюджетам городских округов на мероприятия по созданию и оборудованию кабинетов наркопрофилактики в образовательных организациях)</t>
  </si>
  <si>
    <t>7169</t>
  </si>
  <si>
    <t xml:space="preserve">          Субвенции бюджетам бюджетной системы Российской Федерации</t>
  </si>
  <si>
    <t>2023000000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</si>
  <si>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деятельности комиссий по делам несовершеннолетних и защите их прав)</t>
  </si>
  <si>
    <t>2023002404</t>
  </si>
  <si>
    <t>6001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</si>
  <si>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вопросам административного законодательства)</t>
  </si>
  <si>
    <t>6002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</si>
  <si>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граждан)</t>
  </si>
  <si>
    <t>6007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</si>
  <si>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региональному государственному жилищному надзору и лицензионному контролю)</t>
  </si>
  <si>
    <t>6137</t>
  </si>
  <si>
    <t xml:space="preserve">  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</si>
  <si>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2023002704</t>
  </si>
  <si>
    <t xml:space="preserve">          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</si>
  <si>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2023508204</t>
  </si>
  <si>
    <t xml:space="preserve">          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</si>
  <si>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</t>
  </si>
  <si>
    <t xml:space="preserve">            Субвенции бюджетам городских округов на проведение Всероссийской переписи населения 2020 года</t>
  </si>
  <si>
    <t>2023546904</t>
  </si>
  <si>
    <t xml:space="preserve">            Субвенции бюджетам городских округов на государственную регистрацию актов гражданского состояния</t>
  </si>
  <si>
    <t>2023593004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</si>
  <si>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культуры)</t>
  </si>
  <si>
    <t>6196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</si>
  <si>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социальную поддержку детей-инвалидов дошкольного возраста)</t>
  </si>
  <si>
    <t>6054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</si>
  <si>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компенсацию расходов на оплату жилых помещений, отопления и освещения педагогическим работникам, а также компенсацию по оплате за содержание и ремонт жилья, услуг теплоснабжения (отопления) и электроснабжения другим категориям специалистов, работающих в образовательных организациях, расположенных в сельских населенных пунктах, поселках городского типа)</t>
  </si>
  <si>
    <t>6059</t>
  </si>
  <si>
    <t xml:space="preserve">            Субвенции бюджетам городских округов на выполнение передаваемых полномочий субъектов Российской Федерации (Единая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организациях)</t>
  </si>
  <si>
    <t>6183</t>
  </si>
  <si>
    <t xml:space="preserve">          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</si>
  <si>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</t>
  </si>
  <si>
    <t xml:space="preserve">          Иные межбюджетные трансферты</t>
  </si>
  <si>
    <t>2024000000</t>
  </si>
  <si>
    <t xml:space="preserve">            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</si>
  <si>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2024539304</t>
  </si>
  <si>
    <t xml:space="preserve">            Прочие межбюджетные трансферты, передаваемые бюджетам городских округов (иные межбюджетные трансферты на содержание объектов спортивной инфраструктуры муниципальной собственности для занятий физической культурой и спортом)</t>
  </si>
  <si>
    <t>2024999904</t>
  </si>
  <si>
    <t>8200</t>
  </si>
  <si>
    <t xml:space="preserve">            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</si>
  <si>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2024530304</t>
  </si>
  <si>
    <t xml:space="preserve">           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реализацию проектов-победителей конкурсантов в сфере молодежной политики)</t>
  </si>
  <si>
    <t>8063</t>
  </si>
  <si>
    <t xml:space="preserve">            Прочие межбюджетные трансферты, передаваемые бюджетам городских округов (Прочие межбюджетные трансферты, передаваемые бюджетам городских округов на грантовую поддержку организаций в сфере образования)</t>
  </si>
  <si>
    <t>8148</t>
  </si>
  <si>
    <t xml:space="preserve">Всего доходов:   </t>
  </si>
  <si>
    <t>Приложение №1</t>
  </si>
  <si>
    <t xml:space="preserve">к решению Совета народных депутатов </t>
  </si>
  <si>
    <t xml:space="preserve">ЗАТО г.Радужный Владимирской области </t>
  </si>
  <si>
    <t>от 14.12.2020 № 8/54</t>
  </si>
  <si>
    <t>Поступление доходов в бюджет ЗАТО г. Радужный Владимирской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2021 год и плановый период 2022 и 2023 годов</t>
  </si>
  <si>
    <t>руб.</t>
  </si>
  <si>
    <t>В.Ю. Ретивова, 3-41-07</t>
  </si>
  <si>
    <t>О.М.Горшкова</t>
  </si>
  <si>
    <t>(в редакции от 20.12.2021 № 20/93)</t>
  </si>
  <si>
    <t>Наименование</t>
  </si>
  <si>
    <t>Заместитель главы администрации города по финансам и экономике,</t>
  </si>
  <si>
    <t>начальник финансового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</si>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</sst>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00000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 wrapText="1"/>
    </xf>
    <xf numFmtId="0" fontId="2" fillId="0" borderId="1">
      <alignment horizontal="left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3">
      <alignment horizontal="center" vertical="top" shrinkToFit="1"/>
    </xf>
    <xf numFmtId="1" fontId="2" fillId="0" borderId="4">
      <alignment horizontal="center" vertical="top" shrinkToFit="1"/>
    </xf>
    <xf numFmtId="1" fontId="2" fillId="0" borderId="5">
      <alignment horizontal="center" vertical="top" shrinkToFi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1" fontId="2" fillId="0" borderId="2">
      <alignment vertical="top" wrapTex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3" fillId="0" borderId="6">
      <alignment horizontal="right"/>
    </xf>
    <xf numFmtId="4" fontId="3" fillId="2" borderId="6">
      <alignment horizontal="right" vertical="top" shrinkToFit="1"/>
    </xf>
    <xf numFmtId="4" fontId="3" fillId="3" borderId="6">
      <alignment horizontal="right" vertical="top" shrinkToFi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5" borderId="1"/>
    <xf numFmtId="0" fontId="2" fillId="4" borderId="1">
      <alignment shrinkToFit="1"/>
    </xf>
    <xf numFmtId="0" fontId="2" fillId="4" borderId="1">
      <alignment horizontal="center"/>
    </xf>
    <xf numFmtId="0" fontId="2" fillId="0" borderId="2">
      <alignment horizontal="left" vertical="top" wrapText="1"/>
    </xf>
  </cellStyleXfs>
  <cellXfs count="47">
    <xf numFmtId="0" fontId="0" fillId="0" borderId="0" xfId="0"/>
    <xf numFmtId="0" fontId="5" fillId="0" borderId="1" xfId="0" applyFont="1" applyFill="1" applyBorder="1" applyProtection="1">
      <protection locked="0"/>
    </xf>
    <xf numFmtId="0" fontId="6" fillId="0" borderId="1" xfId="28" applyNumberFormat="1" applyFont="1" applyFill="1" applyBorder="1" applyAlignment="1">
      <alignment horizontal="left"/>
    </xf>
    <xf numFmtId="0" fontId="6" fillId="0" borderId="1" xfId="28" applyNumberFormat="1" applyFont="1" applyFill="1" applyBorder="1" applyAlignment="1"/>
    <xf numFmtId="0" fontId="6" fillId="0" borderId="1" xfId="3" applyNumberFormat="1" applyFont="1" applyFill="1" applyBorder="1" applyAlignment="1" applyProtection="1">
      <alignment horizontal="center"/>
    </xf>
    <xf numFmtId="0" fontId="6" fillId="0" borderId="1" xfId="3" applyNumberFormat="1" applyFont="1" applyFill="1" applyBorder="1" applyAlignment="1" applyProtection="1">
      <alignment horizontal="center" wrapText="1"/>
    </xf>
    <xf numFmtId="0" fontId="6" fillId="0" borderId="1" xfId="29" applyNumberFormat="1" applyFont="1" applyFill="1" applyBorder="1" applyAlignment="1" applyProtection="1">
      <alignment horizontal="right" vertical="top" wrapText="1"/>
    </xf>
    <xf numFmtId="1" fontId="10" fillId="0" borderId="3" xfId="8" applyNumberFormat="1" applyFont="1" applyFill="1" applyProtection="1">
      <alignment horizontal="center" vertical="top" shrinkToFit="1"/>
    </xf>
    <xf numFmtId="1" fontId="10" fillId="0" borderId="4" xfId="9" applyNumberFormat="1" applyFont="1" applyFill="1" applyProtection="1">
      <alignment horizontal="center" vertical="top" shrinkToFit="1"/>
    </xf>
    <xf numFmtId="1" fontId="10" fillId="0" borderId="5" xfId="10" applyNumberFormat="1" applyFont="1" applyFill="1" applyProtection="1">
      <alignment horizontal="center" vertical="top" shrinkToFit="1"/>
    </xf>
    <xf numFmtId="1" fontId="6" fillId="0" borderId="3" xfId="8" applyNumberFormat="1" applyFont="1" applyFill="1" applyProtection="1">
      <alignment horizontal="center" vertical="top" shrinkToFit="1"/>
    </xf>
    <xf numFmtId="1" fontId="6" fillId="0" borderId="4" xfId="9" applyNumberFormat="1" applyFont="1" applyFill="1" applyProtection="1">
      <alignment horizontal="center" vertical="top" shrinkToFit="1"/>
    </xf>
    <xf numFmtId="1" fontId="6" fillId="0" borderId="5" xfId="10" applyNumberFormat="1" applyFont="1" applyFill="1" applyProtection="1">
      <alignment horizontal="center" vertical="top" shrinkToFit="1"/>
    </xf>
    <xf numFmtId="4" fontId="6" fillId="0" borderId="2" xfId="12" applyNumberFormat="1" applyFont="1" applyFill="1" applyProtection="1">
      <alignment horizontal="right" vertical="top" shrinkToFit="1"/>
    </xf>
    <xf numFmtId="0" fontId="6" fillId="0" borderId="6" xfId="17" applyFont="1" applyFill="1">
      <alignment horizontal="right"/>
    </xf>
    <xf numFmtId="4" fontId="6" fillId="0" borderId="6" xfId="18" applyNumberFormat="1" applyFont="1" applyFill="1" applyProtection="1">
      <alignment horizontal="right" vertical="top" shrinkToFit="1"/>
    </xf>
    <xf numFmtId="4" fontId="10" fillId="0" borderId="2" xfId="12" applyNumberFormat="1" applyFont="1" applyFill="1" applyProtection="1">
      <alignment horizontal="right" vertical="top" shrinkToFit="1"/>
    </xf>
    <xf numFmtId="0" fontId="6" fillId="0" borderId="2" xfId="7" applyNumberFormat="1" applyFont="1" applyFill="1" applyAlignment="1" applyProtection="1">
      <alignment horizontal="left" vertical="top" wrapText="1"/>
    </xf>
    <xf numFmtId="0" fontId="5" fillId="0" borderId="0" xfId="0" applyFont="1" applyFill="1" applyProtection="1">
      <protection locked="0"/>
    </xf>
    <xf numFmtId="0" fontId="10" fillId="0" borderId="2" xfId="7" applyNumberFormat="1" applyFont="1" applyFill="1" applyAlignment="1" applyProtection="1">
      <alignment horizontal="left" vertical="top" wrapText="1"/>
    </xf>
    <xf numFmtId="0" fontId="10" fillId="0" borderId="2" xfId="7" applyNumberFormat="1" applyFont="1" applyFill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/>
      <protection locked="0"/>
    </xf>
    <xf numFmtId="0" fontId="6" fillId="0" borderId="1" xfId="3" applyNumberFormat="1" applyFont="1" applyFill="1" applyBorder="1" applyAlignment="1" applyProtection="1">
      <alignment horizontal="left"/>
    </xf>
    <xf numFmtId="0" fontId="6" fillId="0" borderId="6" xfId="17" applyNumberFormat="1" applyFont="1" applyFill="1" applyAlignment="1" applyProtection="1">
      <alignment horizontal="left"/>
    </xf>
    <xf numFmtId="0" fontId="6" fillId="0" borderId="1" xfId="1" applyNumberFormat="1" applyFont="1" applyFill="1" applyBorder="1" applyAlignment="1" applyProtection="1">
      <alignment horizontal="center"/>
    </xf>
    <xf numFmtId="0" fontId="11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right"/>
      <protection locked="0"/>
    </xf>
    <xf numFmtId="0" fontId="12" fillId="0" borderId="0" xfId="0" applyFont="1" applyFill="1" applyProtection="1"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Protection="1">
      <protection locked="0"/>
    </xf>
    <xf numFmtId="0" fontId="10" fillId="0" borderId="8" xfId="7" applyNumberFormat="1" applyFont="1" applyFill="1" applyBorder="1" applyAlignment="1" applyProtection="1">
      <alignment horizontal="left" vertical="top" wrapText="1"/>
    </xf>
    <xf numFmtId="1" fontId="10" fillId="0" borderId="9" xfId="8" applyNumberFormat="1" applyFont="1" applyFill="1" applyBorder="1" applyProtection="1">
      <alignment horizontal="center" vertical="top" shrinkToFit="1"/>
    </xf>
    <xf numFmtId="1" fontId="10" fillId="0" borderId="10" xfId="9" applyNumberFormat="1" applyFont="1" applyFill="1" applyBorder="1" applyProtection="1">
      <alignment horizontal="center" vertical="top" shrinkToFit="1"/>
    </xf>
    <xf numFmtId="1" fontId="10" fillId="0" borderId="11" xfId="10" applyNumberFormat="1" applyFont="1" applyFill="1" applyBorder="1" applyProtection="1">
      <alignment horizontal="center" vertical="top" shrinkToFit="1"/>
    </xf>
    <xf numFmtId="4" fontId="10" fillId="0" borderId="8" xfId="12" applyNumberFormat="1" applyFont="1" applyFill="1" applyBorder="1" applyProtection="1">
      <alignment horizontal="right" vertical="top" shrinkToFit="1"/>
    </xf>
    <xf numFmtId="0" fontId="6" fillId="0" borderId="7" xfId="5" applyNumberFormat="1" applyFont="1" applyFill="1" applyBorder="1" applyAlignment="1" applyProtection="1">
      <alignment horizontal="center" vertical="center" wrapText="1"/>
    </xf>
    <xf numFmtId="0" fontId="6" fillId="0" borderId="7" xfId="5" applyNumberFormat="1" applyFont="1" applyFill="1" applyBorder="1" applyProtection="1">
      <alignment horizontal="center" vertical="center" wrapText="1"/>
    </xf>
    <xf numFmtId="4" fontId="10" fillId="0" borderId="7" xfId="12" applyNumberFormat="1" applyFont="1" applyFill="1" applyBorder="1" applyProtection="1">
      <alignment horizontal="right" vertical="top" shrinkToFit="1"/>
    </xf>
    <xf numFmtId="0" fontId="6" fillId="0" borderId="1" xfId="29" applyNumberFormat="1" applyFont="1" applyBorder="1" applyAlignment="1" applyProtection="1">
      <alignment vertical="top" wrapText="1"/>
    </xf>
    <xf numFmtId="0" fontId="6" fillId="0" borderId="1" xfId="29" applyNumberFormat="1" applyFont="1" applyBorder="1" applyAlignment="1" applyProtection="1">
      <alignment horizontal="left" vertical="top" wrapText="1"/>
    </xf>
    <xf numFmtId="0" fontId="10" fillId="0" borderId="7" xfId="5" applyNumberFormat="1" applyFont="1" applyFill="1" applyBorder="1" applyAlignment="1" applyProtection="1">
      <alignment horizontal="left" vertical="center" wrapText="1"/>
    </xf>
    <xf numFmtId="0" fontId="9" fillId="0" borderId="1" xfId="29" applyNumberFormat="1" applyFont="1" applyBorder="1" applyAlignment="1" applyProtection="1">
      <alignment horizontal="left" vertical="top" wrapText="1"/>
    </xf>
    <xf numFmtId="0" fontId="8" fillId="0" borderId="1" xfId="1" applyNumberFormat="1" applyFont="1" applyFill="1" applyBorder="1" applyAlignment="1" applyProtection="1">
      <alignment horizontal="center"/>
    </xf>
    <xf numFmtId="0" fontId="6" fillId="0" borderId="1" xfId="1" applyNumberFormat="1" applyFont="1" applyFill="1" applyBorder="1" applyAlignment="1" applyProtection="1">
      <alignment horizontal="center"/>
    </xf>
    <xf numFmtId="0" fontId="7" fillId="0" borderId="1" xfId="3" applyNumberFormat="1" applyFont="1" applyFill="1" applyBorder="1" applyAlignment="1" applyProtection="1">
      <alignment horizontal="center" wrapText="1"/>
    </xf>
    <xf numFmtId="0" fontId="6" fillId="0" borderId="7" xfId="6" applyNumberFormat="1" applyFont="1" applyFill="1" applyBorder="1" applyAlignment="1" applyProtection="1">
      <alignment horizontal="center" vertical="center" wrapText="1"/>
    </xf>
  </cellXfs>
  <cellStyles count="30">
    <cellStyle name="br" xfId="22"/>
    <cellStyle name="col" xfId="21"/>
    <cellStyle name="style0" xfId="23"/>
    <cellStyle name="td" xfId="24"/>
    <cellStyle name="tr" xfId="20"/>
    <cellStyle name="xl21" xfId="25"/>
    <cellStyle name="xl22" xfId="5"/>
    <cellStyle name="xl23" xfId="14"/>
    <cellStyle name="xl24" xfId="2"/>
    <cellStyle name="xl25" xfId="8"/>
    <cellStyle name="xl26" xfId="26"/>
    <cellStyle name="xl27" xfId="9"/>
    <cellStyle name="xl28" xfId="6"/>
    <cellStyle name="xl29" xfId="10"/>
    <cellStyle name="xl30" xfId="11"/>
    <cellStyle name="xl31" xfId="17"/>
    <cellStyle name="xl32" xfId="15"/>
    <cellStyle name="xl33" xfId="27"/>
    <cellStyle name="xl34" xfId="18"/>
    <cellStyle name="xl35" xfId="19"/>
    <cellStyle name="xl36" xfId="1"/>
    <cellStyle name="xl37" xfId="3"/>
    <cellStyle name="xl38" xfId="4"/>
    <cellStyle name="xl39" xfId="16"/>
    <cellStyle name="xl40" xfId="7"/>
    <cellStyle name="xl41" xfId="28"/>
    <cellStyle name="xl42" xfId="12"/>
    <cellStyle name="xl43" xfId="13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9"/>
  <sheetViews>
    <sheetView showGridLines="0" tabSelected="1" view="pageBreakPreview" zoomScale="70" zoomScaleNormal="70" zoomScaleSheetLayoutView="70" workbookViewId="0">
      <pane ySplit="9" topLeftCell="A80" activePane="bottomLeft" state="frozen"/>
      <selection pane="bottomLeft" activeCell="A82" sqref="A82"/>
    </sheetView>
  </sheetViews>
  <sheetFormatPr defaultColWidth="8.88671875" defaultRowHeight="13.8" outlineLevelRow="3"/>
  <cols>
    <col min="1" max="1" width="52" style="26" customWidth="1"/>
    <col min="2" max="2" width="4.6640625" style="25" customWidth="1"/>
    <col min="3" max="3" width="12.88671875" style="25" customWidth="1"/>
    <col min="4" max="4" width="6.33203125" style="25" customWidth="1"/>
    <col min="5" max="5" width="4.44140625" style="25" bestFit="1" customWidth="1"/>
    <col min="6" max="7" width="15.44140625" style="25" bestFit="1" customWidth="1"/>
    <col min="8" max="8" width="15.109375" style="25" customWidth="1"/>
    <col min="9" max="16384" width="8.88671875" style="25"/>
  </cols>
  <sheetData>
    <row r="1" spans="1:8" ht="15.6">
      <c r="A1" s="21"/>
      <c r="B1" s="44"/>
      <c r="C1" s="44"/>
      <c r="D1" s="1"/>
      <c r="E1" s="24"/>
      <c r="F1" s="43" t="s">
        <v>271</v>
      </c>
      <c r="G1" s="43"/>
      <c r="H1" s="43"/>
    </row>
    <row r="2" spans="1:8" ht="15.6">
      <c r="A2" s="21"/>
      <c r="B2" s="44"/>
      <c r="C2" s="44"/>
      <c r="D2" s="1"/>
      <c r="E2" s="24"/>
      <c r="F2" s="43" t="s">
        <v>272</v>
      </c>
      <c r="G2" s="43"/>
      <c r="H2" s="43"/>
    </row>
    <row r="3" spans="1:8" ht="15.6">
      <c r="A3" s="21"/>
      <c r="B3" s="44"/>
      <c r="C3" s="44"/>
      <c r="D3" s="1"/>
      <c r="E3" s="24"/>
      <c r="F3" s="43" t="s">
        <v>273</v>
      </c>
      <c r="G3" s="43"/>
      <c r="H3" s="43"/>
    </row>
    <row r="4" spans="1:8" ht="15.6">
      <c r="A4" s="21"/>
      <c r="B4" s="44"/>
      <c r="C4" s="44"/>
      <c r="D4" s="1"/>
      <c r="E4" s="24"/>
      <c r="F4" s="43" t="s">
        <v>274</v>
      </c>
      <c r="G4" s="43"/>
      <c r="H4" s="43"/>
    </row>
    <row r="5" spans="1:8" ht="15.6">
      <c r="A5" s="21"/>
      <c r="B5" s="44"/>
      <c r="C5" s="44"/>
      <c r="D5" s="1"/>
      <c r="E5" s="24"/>
      <c r="F5" s="43" t="s">
        <v>279</v>
      </c>
      <c r="G5" s="43"/>
      <c r="H5" s="43"/>
    </row>
    <row r="6" spans="1:8" ht="15.6">
      <c r="A6" s="2"/>
      <c r="B6" s="3"/>
      <c r="C6" s="3"/>
      <c r="D6" s="2"/>
      <c r="E6" s="3"/>
      <c r="F6" s="26"/>
      <c r="G6" s="26"/>
      <c r="H6" s="26"/>
    </row>
    <row r="7" spans="1:8" ht="37.950000000000003" customHeight="1">
      <c r="A7" s="45" t="s">
        <v>275</v>
      </c>
      <c r="B7" s="45"/>
      <c r="C7" s="45"/>
      <c r="D7" s="45"/>
      <c r="E7" s="45"/>
      <c r="F7" s="45"/>
      <c r="G7" s="45"/>
      <c r="H7" s="45"/>
    </row>
    <row r="8" spans="1:8" ht="15.6">
      <c r="A8" s="22"/>
      <c r="B8" s="5"/>
      <c r="C8" s="6"/>
      <c r="D8" s="4"/>
      <c r="E8" s="5"/>
      <c r="H8" s="27" t="s">
        <v>276</v>
      </c>
    </row>
    <row r="9" spans="1:8" ht="30.6" customHeight="1">
      <c r="A9" s="36" t="s">
        <v>280</v>
      </c>
      <c r="B9" s="46" t="s">
        <v>0</v>
      </c>
      <c r="C9" s="46"/>
      <c r="D9" s="46"/>
      <c r="E9" s="46"/>
      <c r="F9" s="37" t="s">
        <v>1</v>
      </c>
      <c r="G9" s="37" t="s">
        <v>2</v>
      </c>
      <c r="H9" s="37" t="s">
        <v>3</v>
      </c>
    </row>
    <row r="10" spans="1:8" s="28" customFormat="1" ht="15.6">
      <c r="A10" s="41" t="s">
        <v>270</v>
      </c>
      <c r="B10" s="41"/>
      <c r="C10" s="41"/>
      <c r="D10" s="41"/>
      <c r="E10" s="41"/>
      <c r="F10" s="38">
        <f>F11+F96</f>
        <v>713019400</v>
      </c>
      <c r="G10" s="38">
        <f t="shared" ref="G10:H10" si="0">G11+G96</f>
        <v>574346335</v>
      </c>
      <c r="H10" s="38">
        <f t="shared" si="0"/>
        <v>818077535</v>
      </c>
    </row>
    <row r="11" spans="1:8" s="28" customFormat="1" ht="31.2">
      <c r="A11" s="31" t="s">
        <v>4</v>
      </c>
      <c r="B11" s="32" t="s">
        <v>5</v>
      </c>
      <c r="C11" s="33" t="s">
        <v>6</v>
      </c>
      <c r="D11" s="33" t="s">
        <v>7</v>
      </c>
      <c r="E11" s="34" t="s">
        <v>5</v>
      </c>
      <c r="F11" s="35">
        <v>152776500</v>
      </c>
      <c r="G11" s="35">
        <v>141417835</v>
      </c>
      <c r="H11" s="35">
        <v>145843235</v>
      </c>
    </row>
    <row r="12" spans="1:8" s="28" customFormat="1" ht="15.6" outlineLevel="1">
      <c r="A12" s="20" t="s">
        <v>8</v>
      </c>
      <c r="B12" s="7" t="s">
        <v>5</v>
      </c>
      <c r="C12" s="8" t="s">
        <v>9</v>
      </c>
      <c r="D12" s="8" t="s">
        <v>7</v>
      </c>
      <c r="E12" s="9" t="s">
        <v>5</v>
      </c>
      <c r="F12" s="16">
        <v>85512000</v>
      </c>
      <c r="G12" s="16">
        <v>80600000</v>
      </c>
      <c r="H12" s="16">
        <v>84000000</v>
      </c>
    </row>
    <row r="13" spans="1:8" ht="93.6" outlineLevel="3">
      <c r="A13" s="17" t="s">
        <v>10</v>
      </c>
      <c r="B13" s="10" t="s">
        <v>11</v>
      </c>
      <c r="C13" s="11" t="s">
        <v>12</v>
      </c>
      <c r="D13" s="11" t="s">
        <v>13</v>
      </c>
      <c r="E13" s="12" t="s">
        <v>14</v>
      </c>
      <c r="F13" s="13">
        <v>84491000</v>
      </c>
      <c r="G13" s="13">
        <v>80000000</v>
      </c>
      <c r="H13" s="13">
        <v>83500000</v>
      </c>
    </row>
    <row r="14" spans="1:8" ht="140.4" outlineLevel="3">
      <c r="A14" s="17" t="s">
        <v>15</v>
      </c>
      <c r="B14" s="10" t="s">
        <v>11</v>
      </c>
      <c r="C14" s="11" t="s">
        <v>16</v>
      </c>
      <c r="D14" s="11" t="s">
        <v>13</v>
      </c>
      <c r="E14" s="12" t="s">
        <v>14</v>
      </c>
      <c r="F14" s="13">
        <v>455000</v>
      </c>
      <c r="G14" s="13">
        <v>300000</v>
      </c>
      <c r="H14" s="13">
        <v>200000</v>
      </c>
    </row>
    <row r="15" spans="1:8" ht="62.4" outlineLevel="3">
      <c r="A15" s="17" t="s">
        <v>17</v>
      </c>
      <c r="B15" s="10" t="s">
        <v>11</v>
      </c>
      <c r="C15" s="11" t="s">
        <v>18</v>
      </c>
      <c r="D15" s="11" t="s">
        <v>13</v>
      </c>
      <c r="E15" s="12" t="s">
        <v>14</v>
      </c>
      <c r="F15" s="13">
        <v>360000</v>
      </c>
      <c r="G15" s="13">
        <v>300000</v>
      </c>
      <c r="H15" s="13">
        <v>300000</v>
      </c>
    </row>
    <row r="16" spans="1:8" ht="171.6" outlineLevel="3">
      <c r="A16" s="17" t="s">
        <v>19</v>
      </c>
      <c r="B16" s="10" t="s">
        <v>11</v>
      </c>
      <c r="C16" s="11" t="s">
        <v>20</v>
      </c>
      <c r="D16" s="11" t="s">
        <v>13</v>
      </c>
      <c r="E16" s="12" t="s">
        <v>14</v>
      </c>
      <c r="F16" s="13">
        <v>206000</v>
      </c>
      <c r="G16" s="13">
        <v>0</v>
      </c>
      <c r="H16" s="13">
        <v>0</v>
      </c>
    </row>
    <row r="17" spans="1:8" s="28" customFormat="1" ht="46.8" outlineLevel="1">
      <c r="A17" s="19" t="s">
        <v>21</v>
      </c>
      <c r="B17" s="7" t="s">
        <v>5</v>
      </c>
      <c r="C17" s="8" t="s">
        <v>22</v>
      </c>
      <c r="D17" s="8" t="s">
        <v>7</v>
      </c>
      <c r="E17" s="9" t="s">
        <v>5</v>
      </c>
      <c r="F17" s="16">
        <v>2538200</v>
      </c>
      <c r="G17" s="16">
        <v>2674000</v>
      </c>
      <c r="H17" s="16">
        <v>2754000</v>
      </c>
    </row>
    <row r="18" spans="1:8" ht="140.4" outlineLevel="3">
      <c r="A18" s="17" t="s">
        <v>23</v>
      </c>
      <c r="B18" s="10" t="s">
        <v>24</v>
      </c>
      <c r="C18" s="11" t="s">
        <v>25</v>
      </c>
      <c r="D18" s="11" t="s">
        <v>7</v>
      </c>
      <c r="E18" s="12" t="s">
        <v>14</v>
      </c>
      <c r="F18" s="13">
        <v>1097100</v>
      </c>
      <c r="G18" s="13">
        <v>1013000</v>
      </c>
      <c r="H18" s="13">
        <v>1120000</v>
      </c>
    </row>
    <row r="19" spans="1:8" ht="171.6" outlineLevel="3">
      <c r="A19" s="17" t="s">
        <v>26</v>
      </c>
      <c r="B19" s="10" t="s">
        <v>24</v>
      </c>
      <c r="C19" s="11" t="s">
        <v>27</v>
      </c>
      <c r="D19" s="11" t="s">
        <v>7</v>
      </c>
      <c r="E19" s="12" t="s">
        <v>14</v>
      </c>
      <c r="F19" s="13">
        <v>8100</v>
      </c>
      <c r="G19" s="13">
        <v>11000</v>
      </c>
      <c r="H19" s="13">
        <v>12000</v>
      </c>
    </row>
    <row r="20" spans="1:8" ht="156" outlineLevel="3">
      <c r="A20" s="17" t="s">
        <v>28</v>
      </c>
      <c r="B20" s="10" t="s">
        <v>24</v>
      </c>
      <c r="C20" s="11" t="s">
        <v>29</v>
      </c>
      <c r="D20" s="11" t="s">
        <v>7</v>
      </c>
      <c r="E20" s="12" t="s">
        <v>14</v>
      </c>
      <c r="F20" s="13">
        <v>1433000</v>
      </c>
      <c r="G20" s="13">
        <v>1650000</v>
      </c>
      <c r="H20" s="13">
        <v>1622000</v>
      </c>
    </row>
    <row r="21" spans="1:8" s="28" customFormat="1" ht="15.6" outlineLevel="1">
      <c r="A21" s="19" t="s">
        <v>30</v>
      </c>
      <c r="B21" s="7" t="s">
        <v>5</v>
      </c>
      <c r="C21" s="8" t="s">
        <v>31</v>
      </c>
      <c r="D21" s="8" t="s">
        <v>7</v>
      </c>
      <c r="E21" s="9" t="s">
        <v>5</v>
      </c>
      <c r="F21" s="16">
        <v>12674365</v>
      </c>
      <c r="G21" s="16">
        <v>6000000</v>
      </c>
      <c r="H21" s="16">
        <v>6400000</v>
      </c>
    </row>
    <row r="22" spans="1:8" ht="46.8" outlineLevel="3">
      <c r="A22" s="17" t="s">
        <v>32</v>
      </c>
      <c r="B22" s="10" t="s">
        <v>11</v>
      </c>
      <c r="C22" s="11" t="s">
        <v>33</v>
      </c>
      <c r="D22" s="11" t="s">
        <v>13</v>
      </c>
      <c r="E22" s="12" t="s">
        <v>14</v>
      </c>
      <c r="F22" s="13">
        <v>7620000</v>
      </c>
      <c r="G22" s="13">
        <v>3800000</v>
      </c>
      <c r="H22" s="13">
        <v>4000000</v>
      </c>
    </row>
    <row r="23" spans="1:8" ht="78" outlineLevel="3">
      <c r="A23" s="17" t="s">
        <v>34</v>
      </c>
      <c r="B23" s="10" t="s">
        <v>11</v>
      </c>
      <c r="C23" s="11" t="s">
        <v>35</v>
      </c>
      <c r="D23" s="11" t="s">
        <v>13</v>
      </c>
      <c r="E23" s="12" t="s">
        <v>14</v>
      </c>
      <c r="F23" s="13">
        <v>1480000</v>
      </c>
      <c r="G23" s="13">
        <v>800000</v>
      </c>
      <c r="H23" s="13">
        <v>900000</v>
      </c>
    </row>
    <row r="24" spans="1:8" ht="31.2" outlineLevel="3">
      <c r="A24" s="17" t="s">
        <v>36</v>
      </c>
      <c r="B24" s="10" t="s">
        <v>11</v>
      </c>
      <c r="C24" s="11" t="s">
        <v>37</v>
      </c>
      <c r="D24" s="11" t="s">
        <v>13</v>
      </c>
      <c r="E24" s="12" t="s">
        <v>14</v>
      </c>
      <c r="F24" s="13">
        <v>1600000</v>
      </c>
      <c r="G24" s="13">
        <v>0</v>
      </c>
      <c r="H24" s="13">
        <v>0</v>
      </c>
    </row>
    <row r="25" spans="1:8" ht="15.6" outlineLevel="3">
      <c r="A25" s="17" t="s">
        <v>38</v>
      </c>
      <c r="B25" s="10" t="s">
        <v>11</v>
      </c>
      <c r="C25" s="11" t="s">
        <v>39</v>
      </c>
      <c r="D25" s="11" t="s">
        <v>13</v>
      </c>
      <c r="E25" s="12" t="s">
        <v>14</v>
      </c>
      <c r="F25" s="13">
        <v>44365</v>
      </c>
      <c r="G25" s="13">
        <v>0</v>
      </c>
      <c r="H25" s="13">
        <v>0</v>
      </c>
    </row>
    <row r="26" spans="1:8" ht="46.8" outlineLevel="3">
      <c r="A26" s="17" t="s">
        <v>40</v>
      </c>
      <c r="B26" s="10" t="s">
        <v>11</v>
      </c>
      <c r="C26" s="11" t="s">
        <v>41</v>
      </c>
      <c r="D26" s="11" t="s">
        <v>13</v>
      </c>
      <c r="E26" s="12" t="s">
        <v>14</v>
      </c>
      <c r="F26" s="13">
        <v>1930000</v>
      </c>
      <c r="G26" s="13">
        <v>1400000</v>
      </c>
      <c r="H26" s="13">
        <v>1500000</v>
      </c>
    </row>
    <row r="27" spans="1:8" s="28" customFormat="1" ht="15.6" outlineLevel="1">
      <c r="A27" s="19" t="s">
        <v>42</v>
      </c>
      <c r="B27" s="7" t="s">
        <v>5</v>
      </c>
      <c r="C27" s="8" t="s">
        <v>43</v>
      </c>
      <c r="D27" s="8" t="s">
        <v>7</v>
      </c>
      <c r="E27" s="9" t="s">
        <v>5</v>
      </c>
      <c r="F27" s="16">
        <v>22365000</v>
      </c>
      <c r="G27" s="16">
        <v>24860000</v>
      </c>
      <c r="H27" s="16">
        <v>25560000</v>
      </c>
    </row>
    <row r="28" spans="1:8" ht="62.4" outlineLevel="3">
      <c r="A28" s="17" t="s">
        <v>44</v>
      </c>
      <c r="B28" s="10" t="s">
        <v>11</v>
      </c>
      <c r="C28" s="11" t="s">
        <v>45</v>
      </c>
      <c r="D28" s="11" t="s">
        <v>13</v>
      </c>
      <c r="E28" s="12" t="s">
        <v>14</v>
      </c>
      <c r="F28" s="13">
        <v>3200000</v>
      </c>
      <c r="G28" s="13">
        <v>3050000</v>
      </c>
      <c r="H28" s="13">
        <v>3100000</v>
      </c>
    </row>
    <row r="29" spans="1:8" ht="15.6" outlineLevel="3">
      <c r="A29" s="17" t="s">
        <v>46</v>
      </c>
      <c r="B29" s="10" t="s">
        <v>11</v>
      </c>
      <c r="C29" s="11" t="s">
        <v>47</v>
      </c>
      <c r="D29" s="11" t="s">
        <v>13</v>
      </c>
      <c r="E29" s="12" t="s">
        <v>14</v>
      </c>
      <c r="F29" s="13">
        <v>9100000</v>
      </c>
      <c r="G29" s="13">
        <v>9400000</v>
      </c>
      <c r="H29" s="13">
        <v>9750000</v>
      </c>
    </row>
    <row r="30" spans="1:8" ht="46.8" outlineLevel="3">
      <c r="A30" s="17" t="s">
        <v>48</v>
      </c>
      <c r="B30" s="10" t="s">
        <v>11</v>
      </c>
      <c r="C30" s="11" t="s">
        <v>49</v>
      </c>
      <c r="D30" s="11" t="s">
        <v>13</v>
      </c>
      <c r="E30" s="12" t="s">
        <v>14</v>
      </c>
      <c r="F30" s="13">
        <v>9950000</v>
      </c>
      <c r="G30" s="13">
        <v>12300000</v>
      </c>
      <c r="H30" s="13">
        <v>12600000</v>
      </c>
    </row>
    <row r="31" spans="1:8" ht="46.8" outlineLevel="3">
      <c r="A31" s="17" t="s">
        <v>50</v>
      </c>
      <c r="B31" s="10" t="s">
        <v>11</v>
      </c>
      <c r="C31" s="11" t="s">
        <v>51</v>
      </c>
      <c r="D31" s="11" t="s">
        <v>13</v>
      </c>
      <c r="E31" s="12" t="s">
        <v>14</v>
      </c>
      <c r="F31" s="13">
        <v>115000</v>
      </c>
      <c r="G31" s="13">
        <v>110000</v>
      </c>
      <c r="H31" s="13">
        <v>110000</v>
      </c>
    </row>
    <row r="32" spans="1:8" s="28" customFormat="1" ht="15.6" outlineLevel="1">
      <c r="A32" s="19" t="s">
        <v>52</v>
      </c>
      <c r="B32" s="7" t="s">
        <v>5</v>
      </c>
      <c r="C32" s="8" t="s">
        <v>53</v>
      </c>
      <c r="D32" s="8" t="s">
        <v>7</v>
      </c>
      <c r="E32" s="9" t="s">
        <v>5</v>
      </c>
      <c r="F32" s="16">
        <v>1035000</v>
      </c>
      <c r="G32" s="16">
        <v>1090000</v>
      </c>
      <c r="H32" s="16">
        <v>1135000</v>
      </c>
    </row>
    <row r="33" spans="1:8" ht="62.4" outlineLevel="3">
      <c r="A33" s="17" t="s">
        <v>54</v>
      </c>
      <c r="B33" s="10" t="s">
        <v>11</v>
      </c>
      <c r="C33" s="11" t="s">
        <v>55</v>
      </c>
      <c r="D33" s="11" t="s">
        <v>13</v>
      </c>
      <c r="E33" s="12" t="s">
        <v>14</v>
      </c>
      <c r="F33" s="13">
        <v>0</v>
      </c>
      <c r="G33" s="13">
        <v>1090000</v>
      </c>
      <c r="H33" s="13">
        <v>1135000</v>
      </c>
    </row>
    <row r="34" spans="1:8" ht="62.4" outlineLevel="3">
      <c r="A34" s="17" t="s">
        <v>54</v>
      </c>
      <c r="B34" s="10" t="s">
        <v>11</v>
      </c>
      <c r="C34" s="11" t="s">
        <v>55</v>
      </c>
      <c r="D34" s="11" t="s">
        <v>56</v>
      </c>
      <c r="E34" s="12" t="s">
        <v>14</v>
      </c>
      <c r="F34" s="13">
        <v>1030000</v>
      </c>
      <c r="G34" s="13">
        <v>0</v>
      </c>
      <c r="H34" s="13">
        <v>0</v>
      </c>
    </row>
    <row r="35" spans="1:8" ht="31.2" outlineLevel="3">
      <c r="A35" s="17" t="s">
        <v>57</v>
      </c>
      <c r="B35" s="10" t="s">
        <v>58</v>
      </c>
      <c r="C35" s="11" t="s">
        <v>59</v>
      </c>
      <c r="D35" s="11" t="s">
        <v>7</v>
      </c>
      <c r="E35" s="12" t="s">
        <v>14</v>
      </c>
      <c r="F35" s="13">
        <v>5000</v>
      </c>
      <c r="G35" s="13">
        <v>0</v>
      </c>
      <c r="H35" s="13">
        <v>0</v>
      </c>
    </row>
    <row r="36" spans="1:8" s="28" customFormat="1" ht="62.4" outlineLevel="1">
      <c r="A36" s="19" t="s">
        <v>60</v>
      </c>
      <c r="B36" s="7" t="s">
        <v>5</v>
      </c>
      <c r="C36" s="8" t="s">
        <v>61</v>
      </c>
      <c r="D36" s="8" t="s">
        <v>7</v>
      </c>
      <c r="E36" s="9" t="s">
        <v>5</v>
      </c>
      <c r="F36" s="16">
        <v>17616782</v>
      </c>
      <c r="G36" s="16">
        <v>14930000</v>
      </c>
      <c r="H36" s="16">
        <v>14930000</v>
      </c>
    </row>
    <row r="37" spans="1:8" ht="93.6" outlineLevel="3">
      <c r="A37" s="17" t="s">
        <v>62</v>
      </c>
      <c r="B37" s="10" t="s">
        <v>63</v>
      </c>
      <c r="C37" s="11" t="s">
        <v>64</v>
      </c>
      <c r="D37" s="11" t="s">
        <v>7</v>
      </c>
      <c r="E37" s="12" t="s">
        <v>65</v>
      </c>
      <c r="F37" s="13">
        <v>2100000</v>
      </c>
      <c r="G37" s="13">
        <v>2100000</v>
      </c>
      <c r="H37" s="13">
        <v>2100000</v>
      </c>
    </row>
    <row r="38" spans="1:8" ht="109.2" outlineLevel="3">
      <c r="A38" s="17" t="s">
        <v>66</v>
      </c>
      <c r="B38" s="10" t="s">
        <v>67</v>
      </c>
      <c r="C38" s="11" t="s">
        <v>68</v>
      </c>
      <c r="D38" s="11" t="s">
        <v>7</v>
      </c>
      <c r="E38" s="12" t="s">
        <v>65</v>
      </c>
      <c r="F38" s="13">
        <v>11680000</v>
      </c>
      <c r="G38" s="13">
        <v>10260000</v>
      </c>
      <c r="H38" s="13">
        <v>10260000</v>
      </c>
    </row>
    <row r="39" spans="1:8" ht="93.6" outlineLevel="3">
      <c r="A39" s="17" t="s">
        <v>69</v>
      </c>
      <c r="B39" s="10" t="s">
        <v>67</v>
      </c>
      <c r="C39" s="11" t="s">
        <v>70</v>
      </c>
      <c r="D39" s="11" t="s">
        <v>7</v>
      </c>
      <c r="E39" s="12" t="s">
        <v>65</v>
      </c>
      <c r="F39" s="13">
        <v>2190000</v>
      </c>
      <c r="G39" s="13">
        <v>1600000</v>
      </c>
      <c r="H39" s="13">
        <v>1600000</v>
      </c>
    </row>
    <row r="40" spans="1:8" ht="93.6" outlineLevel="3">
      <c r="A40" s="17" t="s">
        <v>71</v>
      </c>
      <c r="B40" s="10" t="s">
        <v>67</v>
      </c>
      <c r="C40" s="11" t="s">
        <v>72</v>
      </c>
      <c r="D40" s="11" t="s">
        <v>7</v>
      </c>
      <c r="E40" s="12" t="s">
        <v>65</v>
      </c>
      <c r="F40" s="13">
        <v>782000</v>
      </c>
      <c r="G40" s="13">
        <v>830000</v>
      </c>
      <c r="H40" s="13">
        <v>830000</v>
      </c>
    </row>
    <row r="41" spans="1:8" ht="62.4" outlineLevel="3">
      <c r="A41" s="17" t="s">
        <v>73</v>
      </c>
      <c r="B41" s="10" t="s">
        <v>67</v>
      </c>
      <c r="C41" s="11" t="s">
        <v>74</v>
      </c>
      <c r="D41" s="11" t="s">
        <v>7</v>
      </c>
      <c r="E41" s="12" t="s">
        <v>65</v>
      </c>
      <c r="F41" s="13">
        <v>864782</v>
      </c>
      <c r="G41" s="13">
        <v>140000</v>
      </c>
      <c r="H41" s="13">
        <v>140000</v>
      </c>
    </row>
    <row r="42" spans="1:8" s="28" customFormat="1" ht="31.2" outlineLevel="1">
      <c r="A42" s="19" t="s">
        <v>75</v>
      </c>
      <c r="B42" s="7" t="s">
        <v>5</v>
      </c>
      <c r="C42" s="8" t="s">
        <v>76</v>
      </c>
      <c r="D42" s="8" t="s">
        <v>7</v>
      </c>
      <c r="E42" s="9" t="s">
        <v>5</v>
      </c>
      <c r="F42" s="16">
        <v>751941</v>
      </c>
      <c r="G42" s="16">
        <v>2504500</v>
      </c>
      <c r="H42" s="16">
        <v>2604900</v>
      </c>
    </row>
    <row r="43" spans="1:8" ht="31.2" outlineLevel="3">
      <c r="A43" s="17" t="s">
        <v>77</v>
      </c>
      <c r="B43" s="10" t="s">
        <v>78</v>
      </c>
      <c r="C43" s="11" t="s">
        <v>79</v>
      </c>
      <c r="D43" s="11" t="s">
        <v>80</v>
      </c>
      <c r="E43" s="12" t="s">
        <v>65</v>
      </c>
      <c r="F43" s="13">
        <v>158000</v>
      </c>
      <c r="G43" s="13">
        <v>171400</v>
      </c>
      <c r="H43" s="13">
        <v>178300</v>
      </c>
    </row>
    <row r="44" spans="1:8" ht="31.2" outlineLevel="3">
      <c r="A44" s="17" t="s">
        <v>81</v>
      </c>
      <c r="B44" s="10" t="s">
        <v>78</v>
      </c>
      <c r="C44" s="11" t="s">
        <v>82</v>
      </c>
      <c r="D44" s="11" t="s">
        <v>80</v>
      </c>
      <c r="E44" s="12" t="s">
        <v>65</v>
      </c>
      <c r="F44" s="13">
        <v>165641</v>
      </c>
      <c r="G44" s="13">
        <v>1108900</v>
      </c>
      <c r="H44" s="13">
        <v>1153300</v>
      </c>
    </row>
    <row r="45" spans="1:8" ht="15.6" outlineLevel="3">
      <c r="A45" s="17" t="s">
        <v>83</v>
      </c>
      <c r="B45" s="10" t="s">
        <v>78</v>
      </c>
      <c r="C45" s="11" t="s">
        <v>84</v>
      </c>
      <c r="D45" s="11" t="s">
        <v>80</v>
      </c>
      <c r="E45" s="12" t="s">
        <v>65</v>
      </c>
      <c r="F45" s="13">
        <v>286000</v>
      </c>
      <c r="G45" s="13">
        <v>426000</v>
      </c>
      <c r="H45" s="13">
        <v>443100</v>
      </c>
    </row>
    <row r="46" spans="1:8" ht="31.2" outlineLevel="3">
      <c r="A46" s="17" t="s">
        <v>85</v>
      </c>
      <c r="B46" s="10" t="s">
        <v>78</v>
      </c>
      <c r="C46" s="11" t="s">
        <v>86</v>
      </c>
      <c r="D46" s="11" t="s">
        <v>80</v>
      </c>
      <c r="E46" s="12" t="s">
        <v>65</v>
      </c>
      <c r="F46" s="13">
        <v>142300</v>
      </c>
      <c r="G46" s="13">
        <v>798200</v>
      </c>
      <c r="H46" s="13">
        <v>830200</v>
      </c>
    </row>
    <row r="47" spans="1:8" s="28" customFormat="1" ht="46.8" outlineLevel="1">
      <c r="A47" s="19" t="s">
        <v>87</v>
      </c>
      <c r="B47" s="7" t="s">
        <v>5</v>
      </c>
      <c r="C47" s="8" t="s">
        <v>88</v>
      </c>
      <c r="D47" s="8" t="s">
        <v>7</v>
      </c>
      <c r="E47" s="9" t="s">
        <v>5</v>
      </c>
      <c r="F47" s="16">
        <v>8347248</v>
      </c>
      <c r="G47" s="16">
        <v>8139000</v>
      </c>
      <c r="H47" s="16">
        <v>8139000</v>
      </c>
    </row>
    <row r="48" spans="1:8" ht="31.2" outlineLevel="3">
      <c r="A48" s="17" t="s">
        <v>89</v>
      </c>
      <c r="B48" s="10" t="s">
        <v>58</v>
      </c>
      <c r="C48" s="11" t="s">
        <v>90</v>
      </c>
      <c r="D48" s="11" t="s">
        <v>7</v>
      </c>
      <c r="E48" s="12" t="s">
        <v>91</v>
      </c>
      <c r="F48" s="13">
        <v>45000</v>
      </c>
      <c r="G48" s="13">
        <v>0</v>
      </c>
      <c r="H48" s="13">
        <v>0</v>
      </c>
    </row>
    <row r="49" spans="1:8" ht="31.2" outlineLevel="3">
      <c r="A49" s="17" t="s">
        <v>89</v>
      </c>
      <c r="B49" s="10" t="s">
        <v>63</v>
      </c>
      <c r="C49" s="11" t="s">
        <v>90</v>
      </c>
      <c r="D49" s="11" t="s">
        <v>7</v>
      </c>
      <c r="E49" s="12" t="s">
        <v>91</v>
      </c>
      <c r="F49" s="13">
        <v>246313</v>
      </c>
      <c r="G49" s="13">
        <v>0</v>
      </c>
      <c r="H49" s="13">
        <v>0</v>
      </c>
    </row>
    <row r="50" spans="1:8" ht="46.8" outlineLevel="3">
      <c r="A50" s="17" t="s">
        <v>92</v>
      </c>
      <c r="B50" s="10" t="s">
        <v>93</v>
      </c>
      <c r="C50" s="11" t="s">
        <v>94</v>
      </c>
      <c r="D50" s="11" t="s">
        <v>7</v>
      </c>
      <c r="E50" s="12" t="s">
        <v>91</v>
      </c>
      <c r="F50" s="13">
        <v>2337706</v>
      </c>
      <c r="G50" s="13">
        <v>2439000</v>
      </c>
      <c r="H50" s="13">
        <v>2439000</v>
      </c>
    </row>
    <row r="51" spans="1:8" ht="31.2" outlineLevel="3">
      <c r="A51" s="17" t="s">
        <v>89</v>
      </c>
      <c r="B51" s="10" t="s">
        <v>93</v>
      </c>
      <c r="C51" s="11" t="s">
        <v>90</v>
      </c>
      <c r="D51" s="11" t="s">
        <v>7</v>
      </c>
      <c r="E51" s="12" t="s">
        <v>91</v>
      </c>
      <c r="F51" s="13">
        <v>18229</v>
      </c>
      <c r="G51" s="13">
        <v>0</v>
      </c>
      <c r="H51" s="13">
        <v>0</v>
      </c>
    </row>
    <row r="52" spans="1:8" ht="46.8" outlineLevel="3">
      <c r="A52" s="17" t="s">
        <v>92</v>
      </c>
      <c r="B52" s="10" t="s">
        <v>95</v>
      </c>
      <c r="C52" s="11" t="s">
        <v>94</v>
      </c>
      <c r="D52" s="11" t="s">
        <v>7</v>
      </c>
      <c r="E52" s="12" t="s">
        <v>91</v>
      </c>
      <c r="F52" s="13">
        <v>5700000</v>
      </c>
      <c r="G52" s="13">
        <v>5700000</v>
      </c>
      <c r="H52" s="13">
        <v>5700000</v>
      </c>
    </row>
    <row r="53" spans="1:8" s="28" customFormat="1" ht="46.8" outlineLevel="1">
      <c r="A53" s="19" t="s">
        <v>96</v>
      </c>
      <c r="B53" s="7" t="s">
        <v>5</v>
      </c>
      <c r="C53" s="8" t="s">
        <v>97</v>
      </c>
      <c r="D53" s="8" t="s">
        <v>7</v>
      </c>
      <c r="E53" s="9" t="s">
        <v>5</v>
      </c>
      <c r="F53" s="16">
        <v>683315</v>
      </c>
      <c r="G53" s="16">
        <v>300000</v>
      </c>
      <c r="H53" s="16">
        <v>0</v>
      </c>
    </row>
    <row r="54" spans="1:8" ht="124.8" outlineLevel="3">
      <c r="A54" s="17" t="s">
        <v>98</v>
      </c>
      <c r="B54" s="10" t="s">
        <v>95</v>
      </c>
      <c r="C54" s="11" t="s">
        <v>99</v>
      </c>
      <c r="D54" s="11" t="s">
        <v>7</v>
      </c>
      <c r="E54" s="12" t="s">
        <v>100</v>
      </c>
      <c r="F54" s="13">
        <v>203315</v>
      </c>
      <c r="G54" s="13">
        <v>0</v>
      </c>
      <c r="H54" s="13">
        <v>0</v>
      </c>
    </row>
    <row r="55" spans="1:8" ht="31.2" outlineLevel="3">
      <c r="A55" s="17" t="s">
        <v>101</v>
      </c>
      <c r="B55" s="10" t="s">
        <v>67</v>
      </c>
      <c r="C55" s="11" t="s">
        <v>102</v>
      </c>
      <c r="D55" s="11" t="s">
        <v>7</v>
      </c>
      <c r="E55" s="12" t="s">
        <v>103</v>
      </c>
      <c r="F55" s="13">
        <v>480000</v>
      </c>
      <c r="G55" s="13">
        <v>0</v>
      </c>
      <c r="H55" s="13">
        <v>0</v>
      </c>
    </row>
    <row r="56" spans="1:8" ht="124.8" outlineLevel="3">
      <c r="A56" s="17" t="s">
        <v>104</v>
      </c>
      <c r="B56" s="10" t="s">
        <v>67</v>
      </c>
      <c r="C56" s="11" t="s">
        <v>99</v>
      </c>
      <c r="D56" s="11" t="s">
        <v>7</v>
      </c>
      <c r="E56" s="12" t="s">
        <v>103</v>
      </c>
      <c r="F56" s="13">
        <v>0</v>
      </c>
      <c r="G56" s="13">
        <v>300000</v>
      </c>
      <c r="H56" s="13">
        <v>0</v>
      </c>
    </row>
    <row r="57" spans="1:8" s="28" customFormat="1" ht="31.2" outlineLevel="1">
      <c r="A57" s="19" t="s">
        <v>105</v>
      </c>
      <c r="B57" s="7" t="s">
        <v>5</v>
      </c>
      <c r="C57" s="8" t="s">
        <v>106</v>
      </c>
      <c r="D57" s="8" t="s">
        <v>7</v>
      </c>
      <c r="E57" s="9" t="s">
        <v>5</v>
      </c>
      <c r="F57" s="16">
        <v>1252649</v>
      </c>
      <c r="G57" s="16">
        <v>320335</v>
      </c>
      <c r="H57" s="16">
        <v>320335</v>
      </c>
    </row>
    <row r="58" spans="1:8" s="28" customFormat="1" ht="31.2" outlineLevel="2">
      <c r="A58" s="19" t="s">
        <v>107</v>
      </c>
      <c r="B58" s="7" t="s">
        <v>5</v>
      </c>
      <c r="C58" s="8" t="s">
        <v>106</v>
      </c>
      <c r="D58" s="8" t="s">
        <v>7</v>
      </c>
      <c r="E58" s="9" t="s">
        <v>5</v>
      </c>
      <c r="F58" s="16">
        <v>355744</v>
      </c>
      <c r="G58" s="16">
        <v>320335</v>
      </c>
      <c r="H58" s="16">
        <v>320335</v>
      </c>
    </row>
    <row r="59" spans="1:8" ht="109.2" outlineLevel="3">
      <c r="A59" s="17" t="s">
        <v>108</v>
      </c>
      <c r="B59" s="10" t="s">
        <v>109</v>
      </c>
      <c r="C59" s="11" t="s">
        <v>110</v>
      </c>
      <c r="D59" s="11" t="s">
        <v>111</v>
      </c>
      <c r="E59" s="12" t="s">
        <v>112</v>
      </c>
      <c r="F59" s="13">
        <v>1450</v>
      </c>
      <c r="G59" s="13">
        <v>100</v>
      </c>
      <c r="H59" s="13">
        <v>100</v>
      </c>
    </row>
    <row r="60" spans="1:8" ht="140.4" outlineLevel="3">
      <c r="A60" s="17" t="s">
        <v>113</v>
      </c>
      <c r="B60" s="10" t="s">
        <v>109</v>
      </c>
      <c r="C60" s="11" t="s">
        <v>114</v>
      </c>
      <c r="D60" s="11" t="s">
        <v>115</v>
      </c>
      <c r="E60" s="12" t="s">
        <v>112</v>
      </c>
      <c r="F60" s="13">
        <v>500</v>
      </c>
      <c r="G60" s="13">
        <v>1000</v>
      </c>
      <c r="H60" s="13">
        <v>1000</v>
      </c>
    </row>
    <row r="61" spans="1:8" ht="109.2" outlineLevel="3">
      <c r="A61" s="17" t="s">
        <v>116</v>
      </c>
      <c r="B61" s="10" t="s">
        <v>109</v>
      </c>
      <c r="C61" s="11" t="s">
        <v>117</v>
      </c>
      <c r="D61" s="11" t="s">
        <v>118</v>
      </c>
      <c r="E61" s="12" t="s">
        <v>112</v>
      </c>
      <c r="F61" s="13">
        <v>1575</v>
      </c>
      <c r="G61" s="13">
        <v>3000</v>
      </c>
      <c r="H61" s="13">
        <v>3000</v>
      </c>
    </row>
    <row r="62" spans="1:8" ht="109.2" outlineLevel="3">
      <c r="A62" s="17" t="s">
        <v>119</v>
      </c>
      <c r="B62" s="10" t="s">
        <v>109</v>
      </c>
      <c r="C62" s="11" t="s">
        <v>120</v>
      </c>
      <c r="D62" s="11" t="s">
        <v>115</v>
      </c>
      <c r="E62" s="12" t="s">
        <v>112</v>
      </c>
      <c r="F62" s="13">
        <v>1250</v>
      </c>
      <c r="G62" s="13">
        <v>1900</v>
      </c>
      <c r="H62" s="13">
        <v>1900</v>
      </c>
    </row>
    <row r="63" spans="1:8" ht="109.2" outlineLevel="3">
      <c r="A63" s="17" t="s">
        <v>108</v>
      </c>
      <c r="B63" s="10" t="s">
        <v>121</v>
      </c>
      <c r="C63" s="11" t="s">
        <v>110</v>
      </c>
      <c r="D63" s="11" t="s">
        <v>118</v>
      </c>
      <c r="E63" s="12" t="s">
        <v>112</v>
      </c>
      <c r="F63" s="13">
        <v>0</v>
      </c>
      <c r="G63" s="13">
        <v>21000</v>
      </c>
      <c r="H63" s="13">
        <v>21000</v>
      </c>
    </row>
    <row r="64" spans="1:8" ht="109.2" outlineLevel="3">
      <c r="A64" s="17" t="s">
        <v>108</v>
      </c>
      <c r="B64" s="10" t="s">
        <v>121</v>
      </c>
      <c r="C64" s="11" t="s">
        <v>110</v>
      </c>
      <c r="D64" s="11" t="s">
        <v>115</v>
      </c>
      <c r="E64" s="12" t="s">
        <v>112</v>
      </c>
      <c r="F64" s="13">
        <v>93</v>
      </c>
      <c r="G64" s="13">
        <v>0</v>
      </c>
      <c r="H64" s="13">
        <v>0</v>
      </c>
    </row>
    <row r="65" spans="1:8" ht="140.4" outlineLevel="3">
      <c r="A65" s="17" t="s">
        <v>122</v>
      </c>
      <c r="B65" s="10" t="s">
        <v>121</v>
      </c>
      <c r="C65" s="11" t="s">
        <v>114</v>
      </c>
      <c r="D65" s="11" t="s">
        <v>123</v>
      </c>
      <c r="E65" s="12" t="s">
        <v>112</v>
      </c>
      <c r="F65" s="13">
        <v>2382</v>
      </c>
      <c r="G65" s="13">
        <v>4200</v>
      </c>
      <c r="H65" s="13">
        <v>4200</v>
      </c>
    </row>
    <row r="66" spans="1:8" ht="140.4" outlineLevel="3">
      <c r="A66" s="17" t="s">
        <v>122</v>
      </c>
      <c r="B66" s="10" t="s">
        <v>121</v>
      </c>
      <c r="C66" s="11" t="s">
        <v>114</v>
      </c>
      <c r="D66" s="11" t="s">
        <v>124</v>
      </c>
      <c r="E66" s="12" t="s">
        <v>112</v>
      </c>
      <c r="F66" s="13">
        <v>4993</v>
      </c>
      <c r="G66" s="13">
        <v>15750</v>
      </c>
      <c r="H66" s="13">
        <v>15750</v>
      </c>
    </row>
    <row r="67" spans="1:8" ht="140.4" outlineLevel="3">
      <c r="A67" s="17" t="s">
        <v>125</v>
      </c>
      <c r="B67" s="10" t="s">
        <v>121</v>
      </c>
      <c r="C67" s="11" t="s">
        <v>114</v>
      </c>
      <c r="D67" s="11" t="s">
        <v>115</v>
      </c>
      <c r="E67" s="12" t="s">
        <v>112</v>
      </c>
      <c r="F67" s="13">
        <v>19659</v>
      </c>
      <c r="G67" s="13">
        <v>0</v>
      </c>
      <c r="H67" s="13">
        <v>0</v>
      </c>
    </row>
    <row r="68" spans="1:8" ht="109.2" outlineLevel="3">
      <c r="A68" s="17" t="s">
        <v>116</v>
      </c>
      <c r="B68" s="10" t="s">
        <v>121</v>
      </c>
      <c r="C68" s="11" t="s">
        <v>117</v>
      </c>
      <c r="D68" s="11" t="s">
        <v>118</v>
      </c>
      <c r="E68" s="12" t="s">
        <v>112</v>
      </c>
      <c r="F68" s="13">
        <v>1000</v>
      </c>
      <c r="G68" s="13">
        <v>2100</v>
      </c>
      <c r="H68" s="13">
        <v>2100</v>
      </c>
    </row>
    <row r="69" spans="1:8" ht="109.2" outlineLevel="3">
      <c r="A69" s="17" t="s">
        <v>116</v>
      </c>
      <c r="B69" s="10" t="s">
        <v>121</v>
      </c>
      <c r="C69" s="11" t="s">
        <v>117</v>
      </c>
      <c r="D69" s="11" t="s">
        <v>115</v>
      </c>
      <c r="E69" s="12" t="s">
        <v>112</v>
      </c>
      <c r="F69" s="13">
        <v>0</v>
      </c>
      <c r="G69" s="13">
        <v>5250</v>
      </c>
      <c r="H69" s="13">
        <v>5250</v>
      </c>
    </row>
    <row r="70" spans="1:8" ht="109.2" outlineLevel="3">
      <c r="A70" s="17" t="s">
        <v>126</v>
      </c>
      <c r="B70" s="10" t="s">
        <v>121</v>
      </c>
      <c r="C70" s="11" t="s">
        <v>127</v>
      </c>
      <c r="D70" s="11" t="s">
        <v>128</v>
      </c>
      <c r="E70" s="12" t="s">
        <v>112</v>
      </c>
      <c r="F70" s="13">
        <v>1000</v>
      </c>
      <c r="G70" s="13">
        <v>0</v>
      </c>
      <c r="H70" s="13">
        <v>0</v>
      </c>
    </row>
    <row r="71" spans="1:8" ht="171.6" outlineLevel="3">
      <c r="A71" s="17" t="s">
        <v>129</v>
      </c>
      <c r="B71" s="10" t="s">
        <v>121</v>
      </c>
      <c r="C71" s="11" t="s">
        <v>130</v>
      </c>
      <c r="D71" s="11" t="s">
        <v>131</v>
      </c>
      <c r="E71" s="12" t="s">
        <v>112</v>
      </c>
      <c r="F71" s="13">
        <v>0</v>
      </c>
      <c r="G71" s="13">
        <v>3150</v>
      </c>
      <c r="H71" s="13">
        <v>3150</v>
      </c>
    </row>
    <row r="72" spans="1:8" ht="171.6" outlineLevel="3">
      <c r="A72" s="17" t="s">
        <v>129</v>
      </c>
      <c r="B72" s="10" t="s">
        <v>121</v>
      </c>
      <c r="C72" s="11" t="s">
        <v>130</v>
      </c>
      <c r="D72" s="11" t="s">
        <v>132</v>
      </c>
      <c r="E72" s="12" t="s">
        <v>112</v>
      </c>
      <c r="F72" s="13">
        <v>7734</v>
      </c>
      <c r="G72" s="13">
        <v>36750</v>
      </c>
      <c r="H72" s="13">
        <v>36750</v>
      </c>
    </row>
    <row r="73" spans="1:8" ht="156" outlineLevel="3">
      <c r="A73" s="17" t="s">
        <v>133</v>
      </c>
      <c r="B73" s="10" t="s">
        <v>121</v>
      </c>
      <c r="C73" s="11" t="s">
        <v>134</v>
      </c>
      <c r="D73" s="11" t="s">
        <v>135</v>
      </c>
      <c r="E73" s="12" t="s">
        <v>112</v>
      </c>
      <c r="F73" s="13">
        <v>600</v>
      </c>
      <c r="G73" s="13">
        <v>0</v>
      </c>
      <c r="H73" s="13">
        <v>0</v>
      </c>
    </row>
    <row r="74" spans="1:8" ht="93.6" outlineLevel="3">
      <c r="A74" s="17" t="s">
        <v>136</v>
      </c>
      <c r="B74" s="10" t="s">
        <v>121</v>
      </c>
      <c r="C74" s="11" t="s">
        <v>134</v>
      </c>
      <c r="D74" s="11" t="s">
        <v>115</v>
      </c>
      <c r="E74" s="12" t="s">
        <v>112</v>
      </c>
      <c r="F74" s="13">
        <v>600</v>
      </c>
      <c r="G74" s="13">
        <v>315</v>
      </c>
      <c r="H74" s="13">
        <v>315</v>
      </c>
    </row>
    <row r="75" spans="1:8" ht="109.2" outlineLevel="3">
      <c r="A75" s="17" t="s">
        <v>137</v>
      </c>
      <c r="B75" s="10" t="s">
        <v>121</v>
      </c>
      <c r="C75" s="11" t="s">
        <v>138</v>
      </c>
      <c r="D75" s="11" t="s">
        <v>139</v>
      </c>
      <c r="E75" s="12" t="s">
        <v>112</v>
      </c>
      <c r="F75" s="13">
        <v>0</v>
      </c>
      <c r="G75" s="13">
        <v>1050</v>
      </c>
      <c r="H75" s="13">
        <v>1050</v>
      </c>
    </row>
    <row r="76" spans="1:8" ht="124.8" outlineLevel="3">
      <c r="A76" s="17" t="s">
        <v>140</v>
      </c>
      <c r="B76" s="10" t="s">
        <v>121</v>
      </c>
      <c r="C76" s="11" t="s">
        <v>138</v>
      </c>
      <c r="D76" s="11" t="s">
        <v>115</v>
      </c>
      <c r="E76" s="12" t="s">
        <v>112</v>
      </c>
      <c r="F76" s="13">
        <v>0</v>
      </c>
      <c r="G76" s="13">
        <v>525</v>
      </c>
      <c r="H76" s="13">
        <v>525</v>
      </c>
    </row>
    <row r="77" spans="1:8" ht="109.2" outlineLevel="3">
      <c r="A77" s="17" t="s">
        <v>141</v>
      </c>
      <c r="B77" s="10" t="s">
        <v>121</v>
      </c>
      <c r="C77" s="11" t="s">
        <v>142</v>
      </c>
      <c r="D77" s="11" t="s">
        <v>135</v>
      </c>
      <c r="E77" s="12" t="s">
        <v>112</v>
      </c>
      <c r="F77" s="13">
        <v>11500</v>
      </c>
      <c r="G77" s="13">
        <v>19950</v>
      </c>
      <c r="H77" s="13">
        <v>19950</v>
      </c>
    </row>
    <row r="78" spans="1:8" ht="109.2" outlineLevel="3">
      <c r="A78" s="17" t="s">
        <v>141</v>
      </c>
      <c r="B78" s="10" t="s">
        <v>121</v>
      </c>
      <c r="C78" s="11" t="s">
        <v>142</v>
      </c>
      <c r="D78" s="11" t="s">
        <v>143</v>
      </c>
      <c r="E78" s="12" t="s">
        <v>112</v>
      </c>
      <c r="F78" s="13">
        <v>3403</v>
      </c>
      <c r="G78" s="13">
        <v>2100</v>
      </c>
      <c r="H78" s="13">
        <v>2100</v>
      </c>
    </row>
    <row r="79" spans="1:8" ht="109.2" outlineLevel="3">
      <c r="A79" s="17" t="s">
        <v>141</v>
      </c>
      <c r="B79" s="10" t="s">
        <v>121</v>
      </c>
      <c r="C79" s="11" t="s">
        <v>142</v>
      </c>
      <c r="D79" s="11" t="s">
        <v>115</v>
      </c>
      <c r="E79" s="12" t="s">
        <v>112</v>
      </c>
      <c r="F79" s="13">
        <v>2101</v>
      </c>
      <c r="G79" s="13">
        <v>2100</v>
      </c>
      <c r="H79" s="13">
        <v>2100</v>
      </c>
    </row>
    <row r="80" spans="1:8" ht="124.8" outlineLevel="3">
      <c r="A80" s="17" t="s">
        <v>283</v>
      </c>
      <c r="B80" s="10" t="s">
        <v>121</v>
      </c>
      <c r="C80" s="11" t="s">
        <v>120</v>
      </c>
      <c r="D80" s="11" t="s">
        <v>144</v>
      </c>
      <c r="E80" s="12" t="s">
        <v>112</v>
      </c>
      <c r="F80" s="13">
        <v>50000</v>
      </c>
      <c r="G80" s="13">
        <v>0</v>
      </c>
      <c r="H80" s="13">
        <v>0</v>
      </c>
    </row>
    <row r="81" spans="1:8" ht="124.8" outlineLevel="3">
      <c r="A81" s="17" t="s">
        <v>283</v>
      </c>
      <c r="B81" s="10" t="s">
        <v>121</v>
      </c>
      <c r="C81" s="11" t="s">
        <v>120</v>
      </c>
      <c r="D81" s="11" t="s">
        <v>139</v>
      </c>
      <c r="E81" s="12" t="s">
        <v>112</v>
      </c>
      <c r="F81" s="13">
        <v>1500</v>
      </c>
      <c r="G81" s="13">
        <v>0</v>
      </c>
      <c r="H81" s="13">
        <v>0</v>
      </c>
    </row>
    <row r="82" spans="1:8" ht="124.8" outlineLevel="3">
      <c r="A82" s="17" t="s">
        <v>145</v>
      </c>
      <c r="B82" s="10" t="s">
        <v>121</v>
      </c>
      <c r="C82" s="11" t="s">
        <v>120</v>
      </c>
      <c r="D82" s="11" t="s">
        <v>146</v>
      </c>
      <c r="E82" s="12" t="s">
        <v>112</v>
      </c>
      <c r="F82" s="13">
        <v>20294</v>
      </c>
      <c r="G82" s="13">
        <v>1050</v>
      </c>
      <c r="H82" s="13">
        <v>1050</v>
      </c>
    </row>
    <row r="83" spans="1:8" ht="124.8" outlineLevel="3">
      <c r="A83" s="17" t="s">
        <v>145</v>
      </c>
      <c r="B83" s="10" t="s">
        <v>121</v>
      </c>
      <c r="C83" s="11" t="s">
        <v>120</v>
      </c>
      <c r="D83" s="11" t="s">
        <v>115</v>
      </c>
      <c r="E83" s="12" t="s">
        <v>112</v>
      </c>
      <c r="F83" s="13">
        <v>89510</v>
      </c>
      <c r="G83" s="13">
        <v>129045</v>
      </c>
      <c r="H83" s="13">
        <v>129045</v>
      </c>
    </row>
    <row r="84" spans="1:8" ht="62.4" outlineLevel="3">
      <c r="A84" s="17" t="s">
        <v>147</v>
      </c>
      <c r="B84" s="10" t="s">
        <v>148</v>
      </c>
      <c r="C84" s="11" t="s">
        <v>149</v>
      </c>
      <c r="D84" s="11" t="s">
        <v>7</v>
      </c>
      <c r="E84" s="12" t="s">
        <v>112</v>
      </c>
      <c r="F84" s="13">
        <v>95600</v>
      </c>
      <c r="G84" s="13">
        <v>5000</v>
      </c>
      <c r="H84" s="13">
        <v>5000</v>
      </c>
    </row>
    <row r="85" spans="1:8" ht="62.4" outlineLevel="3">
      <c r="A85" s="17" t="s">
        <v>147</v>
      </c>
      <c r="B85" s="10" t="s">
        <v>150</v>
      </c>
      <c r="C85" s="11" t="s">
        <v>149</v>
      </c>
      <c r="D85" s="11" t="s">
        <v>7</v>
      </c>
      <c r="E85" s="12" t="s">
        <v>112</v>
      </c>
      <c r="F85" s="13">
        <v>12000</v>
      </c>
      <c r="G85" s="13">
        <v>10000</v>
      </c>
      <c r="H85" s="13">
        <v>10000</v>
      </c>
    </row>
    <row r="86" spans="1:8" ht="93.6" outlineLevel="3">
      <c r="A86" s="17" t="s">
        <v>152</v>
      </c>
      <c r="B86" s="10" t="s">
        <v>67</v>
      </c>
      <c r="C86" s="11" t="s">
        <v>151</v>
      </c>
      <c r="D86" s="11" t="s">
        <v>7</v>
      </c>
      <c r="E86" s="12" t="s">
        <v>112</v>
      </c>
      <c r="F86" s="13">
        <v>27000</v>
      </c>
      <c r="G86" s="13">
        <v>55000</v>
      </c>
      <c r="H86" s="13">
        <v>55000</v>
      </c>
    </row>
    <row r="87" spans="1:8" s="28" customFormat="1" ht="31.2" outlineLevel="2">
      <c r="A87" s="19" t="s">
        <v>153</v>
      </c>
      <c r="B87" s="7" t="s">
        <v>5</v>
      </c>
      <c r="C87" s="8" t="s">
        <v>154</v>
      </c>
      <c r="D87" s="8" t="s">
        <v>7</v>
      </c>
      <c r="E87" s="9" t="s">
        <v>5</v>
      </c>
      <c r="F87" s="16">
        <v>896905</v>
      </c>
      <c r="G87" s="16">
        <v>0</v>
      </c>
      <c r="H87" s="16">
        <v>0</v>
      </c>
    </row>
    <row r="88" spans="1:8" ht="93.6" outlineLevel="3">
      <c r="A88" s="17" t="s">
        <v>155</v>
      </c>
      <c r="B88" s="10" t="s">
        <v>11</v>
      </c>
      <c r="C88" s="11" t="s">
        <v>156</v>
      </c>
      <c r="D88" s="11" t="s">
        <v>7</v>
      </c>
      <c r="E88" s="12" t="s">
        <v>112</v>
      </c>
      <c r="F88" s="13">
        <v>266</v>
      </c>
      <c r="G88" s="13">
        <v>0</v>
      </c>
      <c r="H88" s="13">
        <v>0</v>
      </c>
    </row>
    <row r="89" spans="1:8" ht="78" outlineLevel="3">
      <c r="A89" s="17" t="s">
        <v>157</v>
      </c>
      <c r="B89" s="10" t="s">
        <v>158</v>
      </c>
      <c r="C89" s="11" t="s">
        <v>159</v>
      </c>
      <c r="D89" s="11" t="s">
        <v>160</v>
      </c>
      <c r="E89" s="12" t="s">
        <v>112</v>
      </c>
      <c r="F89" s="13">
        <v>144116</v>
      </c>
      <c r="G89" s="13">
        <v>0</v>
      </c>
      <c r="H89" s="13">
        <v>0</v>
      </c>
    </row>
    <row r="90" spans="1:8" ht="78" outlineLevel="3">
      <c r="A90" s="17" t="s">
        <v>157</v>
      </c>
      <c r="B90" s="10" t="s">
        <v>161</v>
      </c>
      <c r="C90" s="11" t="s">
        <v>159</v>
      </c>
      <c r="D90" s="11" t="s">
        <v>160</v>
      </c>
      <c r="E90" s="12" t="s">
        <v>112</v>
      </c>
      <c r="F90" s="13">
        <v>1000</v>
      </c>
      <c r="G90" s="13">
        <v>0</v>
      </c>
      <c r="H90" s="13">
        <v>0</v>
      </c>
    </row>
    <row r="91" spans="1:8" ht="78" outlineLevel="3">
      <c r="A91" s="17" t="s">
        <v>157</v>
      </c>
      <c r="B91" s="10" t="s">
        <v>162</v>
      </c>
      <c r="C91" s="11" t="s">
        <v>159</v>
      </c>
      <c r="D91" s="11" t="s">
        <v>160</v>
      </c>
      <c r="E91" s="12" t="s">
        <v>112</v>
      </c>
      <c r="F91" s="13">
        <v>35</v>
      </c>
      <c r="G91" s="13">
        <v>0</v>
      </c>
      <c r="H91" s="13">
        <v>0</v>
      </c>
    </row>
    <row r="92" spans="1:8" ht="78" outlineLevel="3">
      <c r="A92" s="17" t="s">
        <v>163</v>
      </c>
      <c r="B92" s="10" t="s">
        <v>58</v>
      </c>
      <c r="C92" s="11" t="s">
        <v>159</v>
      </c>
      <c r="D92" s="11" t="s">
        <v>160</v>
      </c>
      <c r="E92" s="12" t="s">
        <v>112</v>
      </c>
      <c r="F92" s="13">
        <v>6752</v>
      </c>
      <c r="G92" s="13">
        <v>0</v>
      </c>
      <c r="H92" s="13">
        <v>0</v>
      </c>
    </row>
    <row r="93" spans="1:8" ht="202.8" outlineLevel="3">
      <c r="A93" s="17" t="s">
        <v>164</v>
      </c>
      <c r="B93" s="10" t="s">
        <v>63</v>
      </c>
      <c r="C93" s="11" t="s">
        <v>165</v>
      </c>
      <c r="D93" s="11" t="s">
        <v>7</v>
      </c>
      <c r="E93" s="12" t="s">
        <v>112</v>
      </c>
      <c r="F93" s="13">
        <v>137412</v>
      </c>
      <c r="G93" s="13">
        <v>0</v>
      </c>
      <c r="H93" s="13">
        <v>0</v>
      </c>
    </row>
    <row r="94" spans="1:8" ht="202.8" outlineLevel="3">
      <c r="A94" s="17" t="s">
        <v>164</v>
      </c>
      <c r="B94" s="10" t="s">
        <v>93</v>
      </c>
      <c r="C94" s="11" t="s">
        <v>165</v>
      </c>
      <c r="D94" s="11" t="s">
        <v>7</v>
      </c>
      <c r="E94" s="12" t="s">
        <v>112</v>
      </c>
      <c r="F94" s="13">
        <v>80</v>
      </c>
      <c r="G94" s="13">
        <v>0</v>
      </c>
      <c r="H94" s="13">
        <v>0</v>
      </c>
    </row>
    <row r="95" spans="1:8" ht="202.8" outlineLevel="3">
      <c r="A95" s="17" t="s">
        <v>164</v>
      </c>
      <c r="B95" s="10" t="s">
        <v>95</v>
      </c>
      <c r="C95" s="11" t="s">
        <v>165</v>
      </c>
      <c r="D95" s="11" t="s">
        <v>7</v>
      </c>
      <c r="E95" s="12" t="s">
        <v>112</v>
      </c>
      <c r="F95" s="13">
        <v>607244</v>
      </c>
      <c r="G95" s="13">
        <v>0</v>
      </c>
      <c r="H95" s="13">
        <v>0</v>
      </c>
    </row>
    <row r="96" spans="1:8" s="28" customFormat="1" ht="15.6">
      <c r="A96" s="19" t="s">
        <v>166</v>
      </c>
      <c r="B96" s="7" t="s">
        <v>5</v>
      </c>
      <c r="C96" s="8" t="s">
        <v>167</v>
      </c>
      <c r="D96" s="8" t="s">
        <v>7</v>
      </c>
      <c r="E96" s="9" t="s">
        <v>5</v>
      </c>
      <c r="F96" s="16">
        <v>560242900</v>
      </c>
      <c r="G96" s="16">
        <v>432928500</v>
      </c>
      <c r="H96" s="16">
        <v>672234300</v>
      </c>
    </row>
    <row r="97" spans="1:8" s="28" customFormat="1" ht="46.8" outlineLevel="1">
      <c r="A97" s="19" t="s">
        <v>168</v>
      </c>
      <c r="B97" s="7" t="s">
        <v>5</v>
      </c>
      <c r="C97" s="8" t="s">
        <v>169</v>
      </c>
      <c r="D97" s="8" t="s">
        <v>7</v>
      </c>
      <c r="E97" s="9" t="s">
        <v>5</v>
      </c>
      <c r="F97" s="16">
        <v>560242900</v>
      </c>
      <c r="G97" s="16">
        <v>432928500</v>
      </c>
      <c r="H97" s="16">
        <v>672234300</v>
      </c>
    </row>
    <row r="98" spans="1:8" s="28" customFormat="1" ht="31.2" outlineLevel="2">
      <c r="A98" s="19" t="s">
        <v>170</v>
      </c>
      <c r="B98" s="7" t="s">
        <v>5</v>
      </c>
      <c r="C98" s="8" t="s">
        <v>171</v>
      </c>
      <c r="D98" s="8" t="s">
        <v>7</v>
      </c>
      <c r="E98" s="9" t="s">
        <v>5</v>
      </c>
      <c r="F98" s="16">
        <v>309313000</v>
      </c>
      <c r="G98" s="16">
        <v>219262000</v>
      </c>
      <c r="H98" s="16">
        <v>205910000</v>
      </c>
    </row>
    <row r="99" spans="1:8" ht="46.8" outlineLevel="3">
      <c r="A99" s="17" t="s">
        <v>172</v>
      </c>
      <c r="B99" s="10" t="s">
        <v>173</v>
      </c>
      <c r="C99" s="11" t="s">
        <v>174</v>
      </c>
      <c r="D99" s="11" t="s">
        <v>7</v>
      </c>
      <c r="E99" s="12" t="s">
        <v>175</v>
      </c>
      <c r="F99" s="13">
        <v>64533000</v>
      </c>
      <c r="G99" s="13">
        <v>46464000</v>
      </c>
      <c r="H99" s="13">
        <v>41817000</v>
      </c>
    </row>
    <row r="100" spans="1:8" ht="46.8" outlineLevel="3">
      <c r="A100" s="17" t="s">
        <v>176</v>
      </c>
      <c r="B100" s="10" t="s">
        <v>173</v>
      </c>
      <c r="C100" s="11" t="s">
        <v>177</v>
      </c>
      <c r="D100" s="11" t="s">
        <v>178</v>
      </c>
      <c r="E100" s="12" t="s">
        <v>175</v>
      </c>
      <c r="F100" s="13">
        <v>19184000</v>
      </c>
      <c r="G100" s="13">
        <v>0</v>
      </c>
      <c r="H100" s="13">
        <v>0</v>
      </c>
    </row>
    <row r="101" spans="1:8" ht="46.8" outlineLevel="3">
      <c r="A101" s="17" t="s">
        <v>176</v>
      </c>
      <c r="B101" s="10" t="s">
        <v>173</v>
      </c>
      <c r="C101" s="11" t="s">
        <v>177</v>
      </c>
      <c r="D101" s="11" t="s">
        <v>179</v>
      </c>
      <c r="E101" s="12" t="s">
        <v>175</v>
      </c>
      <c r="F101" s="13">
        <v>9840000</v>
      </c>
      <c r="G101" s="13">
        <v>0</v>
      </c>
      <c r="H101" s="13">
        <v>0</v>
      </c>
    </row>
    <row r="102" spans="1:8" ht="109.2" outlineLevel="3">
      <c r="A102" s="17" t="s">
        <v>180</v>
      </c>
      <c r="B102" s="10" t="s">
        <v>173</v>
      </c>
      <c r="C102" s="11" t="s">
        <v>181</v>
      </c>
      <c r="D102" s="11" t="s">
        <v>182</v>
      </c>
      <c r="E102" s="12" t="s">
        <v>175</v>
      </c>
      <c r="F102" s="13">
        <v>7170000</v>
      </c>
      <c r="G102" s="13">
        <v>0</v>
      </c>
      <c r="H102" s="13">
        <v>0</v>
      </c>
    </row>
    <row r="103" spans="1:8" ht="109.2" outlineLevel="3">
      <c r="A103" s="17" t="s">
        <v>183</v>
      </c>
      <c r="B103" s="10" t="s">
        <v>173</v>
      </c>
      <c r="C103" s="11" t="s">
        <v>181</v>
      </c>
      <c r="D103" s="11" t="s">
        <v>184</v>
      </c>
      <c r="E103" s="12" t="s">
        <v>175</v>
      </c>
      <c r="F103" s="13">
        <v>3413000</v>
      </c>
      <c r="G103" s="13">
        <v>0</v>
      </c>
      <c r="H103" s="13">
        <v>0</v>
      </c>
    </row>
    <row r="104" spans="1:8" ht="62.4" outlineLevel="3">
      <c r="A104" s="17" t="s">
        <v>185</v>
      </c>
      <c r="B104" s="10" t="s">
        <v>173</v>
      </c>
      <c r="C104" s="11" t="s">
        <v>186</v>
      </c>
      <c r="D104" s="11" t="s">
        <v>7</v>
      </c>
      <c r="E104" s="12" t="s">
        <v>175</v>
      </c>
      <c r="F104" s="13">
        <v>205173000</v>
      </c>
      <c r="G104" s="13">
        <v>172798000</v>
      </c>
      <c r="H104" s="13">
        <v>164093000</v>
      </c>
    </row>
    <row r="105" spans="1:8" s="28" customFormat="1" ht="46.8" outlineLevel="2">
      <c r="A105" s="19" t="s">
        <v>187</v>
      </c>
      <c r="B105" s="7" t="s">
        <v>5</v>
      </c>
      <c r="C105" s="8" t="s">
        <v>188</v>
      </c>
      <c r="D105" s="8" t="s">
        <v>7</v>
      </c>
      <c r="E105" s="9" t="s">
        <v>5</v>
      </c>
      <c r="F105" s="16">
        <v>54893000</v>
      </c>
      <c r="G105" s="16">
        <v>28890400</v>
      </c>
      <c r="H105" s="16">
        <v>281514300</v>
      </c>
    </row>
    <row r="106" spans="1:8" ht="46.8" outlineLevel="3">
      <c r="A106" s="17" t="s">
        <v>189</v>
      </c>
      <c r="B106" s="10" t="s">
        <v>58</v>
      </c>
      <c r="C106" s="11" t="s">
        <v>190</v>
      </c>
      <c r="D106" s="11" t="s">
        <v>7</v>
      </c>
      <c r="E106" s="12" t="s">
        <v>175</v>
      </c>
      <c r="F106" s="13">
        <v>793900</v>
      </c>
      <c r="G106" s="13">
        <v>0</v>
      </c>
      <c r="H106" s="13">
        <v>0</v>
      </c>
    </row>
    <row r="107" spans="1:8" ht="62.4" outlineLevel="3">
      <c r="A107" s="17" t="s">
        <v>191</v>
      </c>
      <c r="B107" s="10" t="s">
        <v>58</v>
      </c>
      <c r="C107" s="11" t="s">
        <v>192</v>
      </c>
      <c r="D107" s="11" t="s">
        <v>193</v>
      </c>
      <c r="E107" s="12" t="s">
        <v>175</v>
      </c>
      <c r="F107" s="13">
        <v>1206100</v>
      </c>
      <c r="G107" s="13">
        <v>389200</v>
      </c>
      <c r="H107" s="13">
        <v>389200</v>
      </c>
    </row>
    <row r="108" spans="1:8" ht="46.8" outlineLevel="3">
      <c r="A108" s="17" t="s">
        <v>194</v>
      </c>
      <c r="B108" s="10" t="s">
        <v>63</v>
      </c>
      <c r="C108" s="11" t="s">
        <v>195</v>
      </c>
      <c r="D108" s="11" t="s">
        <v>7</v>
      </c>
      <c r="E108" s="12" t="s">
        <v>175</v>
      </c>
      <c r="F108" s="13">
        <v>0</v>
      </c>
      <c r="G108" s="13">
        <v>0</v>
      </c>
      <c r="H108" s="13">
        <v>144754000</v>
      </c>
    </row>
    <row r="109" spans="1:8" ht="46.8" outlineLevel="3">
      <c r="A109" s="17" t="s">
        <v>196</v>
      </c>
      <c r="B109" s="10" t="s">
        <v>63</v>
      </c>
      <c r="C109" s="11" t="s">
        <v>197</v>
      </c>
      <c r="D109" s="11" t="s">
        <v>7</v>
      </c>
      <c r="E109" s="12" t="s">
        <v>175</v>
      </c>
      <c r="F109" s="13">
        <v>0</v>
      </c>
      <c r="G109" s="13">
        <v>0</v>
      </c>
      <c r="H109" s="13">
        <v>103680000</v>
      </c>
    </row>
    <row r="110" spans="1:8" ht="46.8" outlineLevel="3">
      <c r="A110" s="17" t="s">
        <v>198</v>
      </c>
      <c r="B110" s="10" t="s">
        <v>63</v>
      </c>
      <c r="C110" s="11" t="s">
        <v>199</v>
      </c>
      <c r="D110" s="11" t="s">
        <v>7</v>
      </c>
      <c r="E110" s="12" t="s">
        <v>175</v>
      </c>
      <c r="F110" s="13">
        <v>5543500</v>
      </c>
      <c r="G110" s="13">
        <v>4380800</v>
      </c>
      <c r="H110" s="13">
        <v>4380800</v>
      </c>
    </row>
    <row r="111" spans="1:8" ht="93.6" outlineLevel="3">
      <c r="A111" s="17" t="s">
        <v>200</v>
      </c>
      <c r="B111" s="10" t="s">
        <v>63</v>
      </c>
      <c r="C111" s="11" t="s">
        <v>192</v>
      </c>
      <c r="D111" s="11" t="s">
        <v>201</v>
      </c>
      <c r="E111" s="12" t="s">
        <v>175</v>
      </c>
      <c r="F111" s="13">
        <v>105800</v>
      </c>
      <c r="G111" s="13">
        <v>105800</v>
      </c>
      <c r="H111" s="13">
        <v>105800</v>
      </c>
    </row>
    <row r="112" spans="1:8" ht="93.6" outlineLevel="3">
      <c r="A112" s="17" t="s">
        <v>202</v>
      </c>
      <c r="B112" s="10" t="s">
        <v>95</v>
      </c>
      <c r="C112" s="11" t="s">
        <v>192</v>
      </c>
      <c r="D112" s="11" t="s">
        <v>203</v>
      </c>
      <c r="E112" s="12" t="s">
        <v>175</v>
      </c>
      <c r="F112" s="13">
        <v>15081100</v>
      </c>
      <c r="G112" s="13">
        <v>0</v>
      </c>
      <c r="H112" s="13">
        <v>0</v>
      </c>
    </row>
    <row r="113" spans="1:8" ht="31.2" outlineLevel="3">
      <c r="A113" s="17" t="s">
        <v>205</v>
      </c>
      <c r="B113" s="10" t="s">
        <v>204</v>
      </c>
      <c r="C113" s="11" t="s">
        <v>206</v>
      </c>
      <c r="D113" s="11" t="s">
        <v>7</v>
      </c>
      <c r="E113" s="12" t="s">
        <v>175</v>
      </c>
      <c r="F113" s="13">
        <v>61800</v>
      </c>
      <c r="G113" s="13">
        <v>0</v>
      </c>
      <c r="H113" s="13">
        <v>4682400</v>
      </c>
    </row>
    <row r="114" spans="1:8" ht="124.8" outlineLevel="3">
      <c r="A114" s="17" t="s">
        <v>207</v>
      </c>
      <c r="B114" s="10" t="s">
        <v>204</v>
      </c>
      <c r="C114" s="11" t="s">
        <v>192</v>
      </c>
      <c r="D114" s="11" t="s">
        <v>208</v>
      </c>
      <c r="E114" s="12" t="s">
        <v>175</v>
      </c>
      <c r="F114" s="13">
        <v>12479600</v>
      </c>
      <c r="G114" s="13">
        <v>10757000</v>
      </c>
      <c r="H114" s="13">
        <v>10757000</v>
      </c>
    </row>
    <row r="115" spans="1:8" ht="93.6" outlineLevel="3">
      <c r="A115" s="17" t="s">
        <v>209</v>
      </c>
      <c r="B115" s="10" t="s">
        <v>204</v>
      </c>
      <c r="C115" s="11" t="s">
        <v>192</v>
      </c>
      <c r="D115" s="11" t="s">
        <v>210</v>
      </c>
      <c r="E115" s="12" t="s">
        <v>175</v>
      </c>
      <c r="F115" s="13">
        <v>300000</v>
      </c>
      <c r="G115" s="13">
        <v>300000</v>
      </c>
      <c r="H115" s="13">
        <v>300000</v>
      </c>
    </row>
    <row r="116" spans="1:8" ht="93.6" outlineLevel="3">
      <c r="A116" s="17" t="s">
        <v>211</v>
      </c>
      <c r="B116" s="10" t="s">
        <v>204</v>
      </c>
      <c r="C116" s="11" t="s">
        <v>192</v>
      </c>
      <c r="D116" s="11" t="s">
        <v>212</v>
      </c>
      <c r="E116" s="12" t="s">
        <v>175</v>
      </c>
      <c r="F116" s="13">
        <v>225300</v>
      </c>
      <c r="G116" s="13">
        <v>0</v>
      </c>
      <c r="H116" s="13">
        <v>0</v>
      </c>
    </row>
    <row r="117" spans="1:8" ht="62.4" outlineLevel="3">
      <c r="A117" s="17" t="s">
        <v>213</v>
      </c>
      <c r="B117" s="10" t="s">
        <v>214</v>
      </c>
      <c r="C117" s="11" t="s">
        <v>215</v>
      </c>
      <c r="D117" s="11" t="s">
        <v>7</v>
      </c>
      <c r="E117" s="12" t="s">
        <v>175</v>
      </c>
      <c r="F117" s="13">
        <v>800000</v>
      </c>
      <c r="G117" s="13">
        <v>650000</v>
      </c>
      <c r="H117" s="13">
        <v>0</v>
      </c>
    </row>
    <row r="118" spans="1:8" ht="109.2" outlineLevel="3">
      <c r="A118" s="17" t="s">
        <v>216</v>
      </c>
      <c r="B118" s="10" t="s">
        <v>214</v>
      </c>
      <c r="C118" s="11" t="s">
        <v>217</v>
      </c>
      <c r="D118" s="11" t="s">
        <v>7</v>
      </c>
      <c r="E118" s="12" t="s">
        <v>175</v>
      </c>
      <c r="F118" s="13">
        <v>2063800</v>
      </c>
      <c r="G118" s="13">
        <v>0</v>
      </c>
      <c r="H118" s="13">
        <v>0</v>
      </c>
    </row>
    <row r="119" spans="1:8" ht="78" outlineLevel="3">
      <c r="A119" s="17" t="s">
        <v>218</v>
      </c>
      <c r="B119" s="10" t="s">
        <v>214</v>
      </c>
      <c r="C119" s="11" t="s">
        <v>219</v>
      </c>
      <c r="D119" s="11" t="s">
        <v>7</v>
      </c>
      <c r="E119" s="12" t="s">
        <v>175</v>
      </c>
      <c r="F119" s="13">
        <v>3799100</v>
      </c>
      <c r="G119" s="13">
        <v>0</v>
      </c>
      <c r="H119" s="13">
        <v>0</v>
      </c>
    </row>
    <row r="120" spans="1:8" ht="78" outlineLevel="3">
      <c r="A120" s="17" t="s">
        <v>220</v>
      </c>
      <c r="B120" s="10" t="s">
        <v>214</v>
      </c>
      <c r="C120" s="11" t="s">
        <v>221</v>
      </c>
      <c r="D120" s="11" t="s">
        <v>7</v>
      </c>
      <c r="E120" s="12" t="s">
        <v>175</v>
      </c>
      <c r="F120" s="13">
        <v>8041100</v>
      </c>
      <c r="G120" s="13">
        <v>8177600</v>
      </c>
      <c r="H120" s="13">
        <v>8335100</v>
      </c>
    </row>
    <row r="121" spans="1:8" ht="78" outlineLevel="3">
      <c r="A121" s="17" t="s">
        <v>222</v>
      </c>
      <c r="B121" s="10" t="s">
        <v>214</v>
      </c>
      <c r="C121" s="11" t="s">
        <v>192</v>
      </c>
      <c r="D121" s="11" t="s">
        <v>223</v>
      </c>
      <c r="E121" s="12" t="s">
        <v>175</v>
      </c>
      <c r="F121" s="13">
        <v>4291900</v>
      </c>
      <c r="G121" s="13">
        <v>4130000</v>
      </c>
      <c r="H121" s="13">
        <v>4130000</v>
      </c>
    </row>
    <row r="122" spans="1:8" ht="78" outlineLevel="3">
      <c r="A122" s="17" t="s">
        <v>224</v>
      </c>
      <c r="B122" s="10" t="s">
        <v>214</v>
      </c>
      <c r="C122" s="11" t="s">
        <v>192</v>
      </c>
      <c r="D122" s="11" t="s">
        <v>225</v>
      </c>
      <c r="E122" s="12" t="s">
        <v>175</v>
      </c>
      <c r="F122" s="13">
        <v>100000</v>
      </c>
      <c r="G122" s="13">
        <v>0</v>
      </c>
      <c r="H122" s="13">
        <v>0</v>
      </c>
    </row>
    <row r="123" spans="1:8" s="28" customFormat="1" ht="31.2" outlineLevel="2">
      <c r="A123" s="19" t="s">
        <v>226</v>
      </c>
      <c r="B123" s="7" t="s">
        <v>5</v>
      </c>
      <c r="C123" s="8" t="s">
        <v>227</v>
      </c>
      <c r="D123" s="8" t="s">
        <v>7</v>
      </c>
      <c r="E123" s="9" t="s">
        <v>5</v>
      </c>
      <c r="F123" s="16">
        <v>180671400</v>
      </c>
      <c r="G123" s="16">
        <v>172839100</v>
      </c>
      <c r="H123" s="16">
        <v>172873000</v>
      </c>
    </row>
    <row r="124" spans="1:8" ht="93.6" outlineLevel="3">
      <c r="A124" s="17" t="s">
        <v>228</v>
      </c>
      <c r="B124" s="10" t="s">
        <v>58</v>
      </c>
      <c r="C124" s="11" t="s">
        <v>229</v>
      </c>
      <c r="D124" s="11" t="s">
        <v>230</v>
      </c>
      <c r="E124" s="12" t="s">
        <v>175</v>
      </c>
      <c r="F124" s="13">
        <v>431500</v>
      </c>
      <c r="G124" s="13">
        <v>428900</v>
      </c>
      <c r="H124" s="13">
        <v>428900</v>
      </c>
    </row>
    <row r="125" spans="1:8" ht="93.6" outlineLevel="3">
      <c r="A125" s="17" t="s">
        <v>231</v>
      </c>
      <c r="B125" s="10" t="s">
        <v>58</v>
      </c>
      <c r="C125" s="11" t="s">
        <v>229</v>
      </c>
      <c r="D125" s="11" t="s">
        <v>232</v>
      </c>
      <c r="E125" s="12" t="s">
        <v>175</v>
      </c>
      <c r="F125" s="13">
        <v>440900</v>
      </c>
      <c r="G125" s="13">
        <v>433300</v>
      </c>
      <c r="H125" s="13">
        <v>433300</v>
      </c>
    </row>
    <row r="126" spans="1:8" ht="109.2" outlineLevel="3">
      <c r="A126" s="17" t="s">
        <v>233</v>
      </c>
      <c r="B126" s="10" t="s">
        <v>58</v>
      </c>
      <c r="C126" s="11" t="s">
        <v>229</v>
      </c>
      <c r="D126" s="11" t="s">
        <v>234</v>
      </c>
      <c r="E126" s="12" t="s">
        <v>175</v>
      </c>
      <c r="F126" s="13">
        <v>1125000</v>
      </c>
      <c r="G126" s="13">
        <v>1104400</v>
      </c>
      <c r="H126" s="13">
        <v>1104400</v>
      </c>
    </row>
    <row r="127" spans="1:8" ht="109.2" outlineLevel="3">
      <c r="A127" s="17" t="s">
        <v>235</v>
      </c>
      <c r="B127" s="10" t="s">
        <v>58</v>
      </c>
      <c r="C127" s="11" t="s">
        <v>229</v>
      </c>
      <c r="D127" s="11" t="s">
        <v>236</v>
      </c>
      <c r="E127" s="12" t="s">
        <v>175</v>
      </c>
      <c r="F127" s="13">
        <v>162000</v>
      </c>
      <c r="G127" s="13">
        <v>348000</v>
      </c>
      <c r="H127" s="13">
        <v>348000</v>
      </c>
    </row>
    <row r="128" spans="1:8" ht="62.4" outlineLevel="3">
      <c r="A128" s="17" t="s">
        <v>237</v>
      </c>
      <c r="B128" s="10" t="s">
        <v>58</v>
      </c>
      <c r="C128" s="11" t="s">
        <v>238</v>
      </c>
      <c r="D128" s="11" t="s">
        <v>7</v>
      </c>
      <c r="E128" s="12" t="s">
        <v>175</v>
      </c>
      <c r="F128" s="13">
        <v>10536000</v>
      </c>
      <c r="G128" s="13">
        <v>10536000</v>
      </c>
      <c r="H128" s="13">
        <v>10536000</v>
      </c>
    </row>
    <row r="129" spans="1:8" ht="78" outlineLevel="3">
      <c r="A129" s="17" t="s">
        <v>239</v>
      </c>
      <c r="B129" s="10" t="s">
        <v>58</v>
      </c>
      <c r="C129" s="11" t="s">
        <v>240</v>
      </c>
      <c r="D129" s="11" t="s">
        <v>7</v>
      </c>
      <c r="E129" s="12" t="s">
        <v>175</v>
      </c>
      <c r="F129" s="13">
        <v>3730500</v>
      </c>
      <c r="G129" s="13">
        <v>3945700</v>
      </c>
      <c r="H129" s="13">
        <v>3945700</v>
      </c>
    </row>
    <row r="130" spans="1:8" ht="78" outlineLevel="3">
      <c r="A130" s="17" t="s">
        <v>241</v>
      </c>
      <c r="B130" s="10" t="s">
        <v>58</v>
      </c>
      <c r="C130" s="11" t="s">
        <v>242</v>
      </c>
      <c r="D130" s="11" t="s">
        <v>7</v>
      </c>
      <c r="E130" s="12" t="s">
        <v>175</v>
      </c>
      <c r="F130" s="13">
        <v>2000</v>
      </c>
      <c r="G130" s="13">
        <v>22200</v>
      </c>
      <c r="H130" s="13">
        <v>700</v>
      </c>
    </row>
    <row r="131" spans="1:8" ht="46.8" outlineLevel="3">
      <c r="A131" s="17" t="s">
        <v>243</v>
      </c>
      <c r="B131" s="10" t="s">
        <v>58</v>
      </c>
      <c r="C131" s="11" t="s">
        <v>244</v>
      </c>
      <c r="D131" s="11" t="s">
        <v>7</v>
      </c>
      <c r="E131" s="12" t="s">
        <v>175</v>
      </c>
      <c r="F131" s="13">
        <v>161200</v>
      </c>
      <c r="G131" s="13">
        <v>0</v>
      </c>
      <c r="H131" s="13">
        <v>0</v>
      </c>
    </row>
    <row r="132" spans="1:8" ht="46.8" outlineLevel="3">
      <c r="A132" s="17" t="s">
        <v>245</v>
      </c>
      <c r="B132" s="10" t="s">
        <v>58</v>
      </c>
      <c r="C132" s="11" t="s">
        <v>246</v>
      </c>
      <c r="D132" s="11" t="s">
        <v>7</v>
      </c>
      <c r="E132" s="12" t="s">
        <v>175</v>
      </c>
      <c r="F132" s="13">
        <v>586000</v>
      </c>
      <c r="G132" s="13">
        <v>562000</v>
      </c>
      <c r="H132" s="13">
        <v>548000</v>
      </c>
    </row>
    <row r="133" spans="1:8" ht="187.2" outlineLevel="3">
      <c r="A133" s="17" t="s">
        <v>247</v>
      </c>
      <c r="B133" s="10" t="s">
        <v>204</v>
      </c>
      <c r="C133" s="11" t="s">
        <v>229</v>
      </c>
      <c r="D133" s="11" t="s">
        <v>248</v>
      </c>
      <c r="E133" s="12" t="s">
        <v>175</v>
      </c>
      <c r="F133" s="13">
        <v>33200</v>
      </c>
      <c r="G133" s="13">
        <v>16600</v>
      </c>
      <c r="H133" s="13">
        <v>16600</v>
      </c>
    </row>
    <row r="134" spans="1:8" ht="78" outlineLevel="3">
      <c r="A134" s="17" t="s">
        <v>249</v>
      </c>
      <c r="B134" s="10" t="s">
        <v>214</v>
      </c>
      <c r="C134" s="11" t="s">
        <v>229</v>
      </c>
      <c r="D134" s="11" t="s">
        <v>250</v>
      </c>
      <c r="E134" s="12" t="s">
        <v>175</v>
      </c>
      <c r="F134" s="13">
        <v>201200</v>
      </c>
      <c r="G134" s="13">
        <v>145400</v>
      </c>
      <c r="H134" s="13">
        <v>145400</v>
      </c>
    </row>
    <row r="135" spans="1:8" ht="187.2" outlineLevel="3">
      <c r="A135" s="17" t="s">
        <v>251</v>
      </c>
      <c r="B135" s="10" t="s">
        <v>214</v>
      </c>
      <c r="C135" s="11" t="s">
        <v>229</v>
      </c>
      <c r="D135" s="11" t="s">
        <v>252</v>
      </c>
      <c r="E135" s="12" t="s">
        <v>175</v>
      </c>
      <c r="F135" s="13">
        <v>288700</v>
      </c>
      <c r="G135" s="13">
        <v>138700</v>
      </c>
      <c r="H135" s="13">
        <v>138700</v>
      </c>
    </row>
    <row r="136" spans="1:8" ht="187.2" outlineLevel="3">
      <c r="A136" s="17" t="s">
        <v>253</v>
      </c>
      <c r="B136" s="10" t="s">
        <v>214</v>
      </c>
      <c r="C136" s="11" t="s">
        <v>229</v>
      </c>
      <c r="D136" s="11" t="s">
        <v>254</v>
      </c>
      <c r="E136" s="12" t="s">
        <v>175</v>
      </c>
      <c r="F136" s="13">
        <v>157115000</v>
      </c>
      <c r="G136" s="13">
        <v>149095800</v>
      </c>
      <c r="H136" s="13">
        <v>149165200</v>
      </c>
    </row>
    <row r="137" spans="1:8" ht="93.6" outlineLevel="3">
      <c r="A137" s="17" t="s">
        <v>255</v>
      </c>
      <c r="B137" s="10" t="s">
        <v>214</v>
      </c>
      <c r="C137" s="11" t="s">
        <v>256</v>
      </c>
      <c r="D137" s="11" t="s">
        <v>7</v>
      </c>
      <c r="E137" s="12" t="s">
        <v>175</v>
      </c>
      <c r="F137" s="13">
        <v>5858200</v>
      </c>
      <c r="G137" s="13">
        <v>6062100</v>
      </c>
      <c r="H137" s="13">
        <v>6062100</v>
      </c>
    </row>
    <row r="138" spans="1:8" s="28" customFormat="1" ht="15.6" outlineLevel="2">
      <c r="A138" s="19" t="s">
        <v>257</v>
      </c>
      <c r="B138" s="7" t="s">
        <v>5</v>
      </c>
      <c r="C138" s="8" t="s">
        <v>258</v>
      </c>
      <c r="D138" s="8" t="s">
        <v>7</v>
      </c>
      <c r="E138" s="9" t="s">
        <v>5</v>
      </c>
      <c r="F138" s="16">
        <v>15365500</v>
      </c>
      <c r="G138" s="16">
        <v>11937000</v>
      </c>
      <c r="H138" s="16">
        <v>11937000</v>
      </c>
    </row>
    <row r="139" spans="1:8" ht="78" outlineLevel="3">
      <c r="A139" s="17" t="s">
        <v>259</v>
      </c>
      <c r="B139" s="10" t="s">
        <v>95</v>
      </c>
      <c r="C139" s="11" t="s">
        <v>260</v>
      </c>
      <c r="D139" s="11" t="s">
        <v>7</v>
      </c>
      <c r="E139" s="12" t="s">
        <v>175</v>
      </c>
      <c r="F139" s="13">
        <v>6000000</v>
      </c>
      <c r="G139" s="13">
        <v>6000000</v>
      </c>
      <c r="H139" s="13">
        <v>6000000</v>
      </c>
    </row>
    <row r="140" spans="1:8" ht="93.6" outlineLevel="3">
      <c r="A140" s="17" t="s">
        <v>261</v>
      </c>
      <c r="B140" s="10" t="s">
        <v>204</v>
      </c>
      <c r="C140" s="11" t="s">
        <v>262</v>
      </c>
      <c r="D140" s="11" t="s">
        <v>263</v>
      </c>
      <c r="E140" s="12" t="s">
        <v>175</v>
      </c>
      <c r="F140" s="13">
        <v>3348500</v>
      </c>
      <c r="G140" s="13">
        <v>0</v>
      </c>
      <c r="H140" s="13">
        <v>0</v>
      </c>
    </row>
    <row r="141" spans="1:8" ht="78" outlineLevel="3">
      <c r="A141" s="17" t="s">
        <v>264</v>
      </c>
      <c r="B141" s="10" t="s">
        <v>214</v>
      </c>
      <c r="C141" s="11" t="s">
        <v>265</v>
      </c>
      <c r="D141" s="11" t="s">
        <v>7</v>
      </c>
      <c r="E141" s="12" t="s">
        <v>175</v>
      </c>
      <c r="F141" s="13">
        <v>5937000</v>
      </c>
      <c r="G141" s="13">
        <v>5937000</v>
      </c>
      <c r="H141" s="13">
        <v>5937000</v>
      </c>
    </row>
    <row r="142" spans="1:8" ht="93.6" outlineLevel="3">
      <c r="A142" s="17" t="s">
        <v>266</v>
      </c>
      <c r="B142" s="10" t="s">
        <v>214</v>
      </c>
      <c r="C142" s="11" t="s">
        <v>262</v>
      </c>
      <c r="D142" s="11" t="s">
        <v>267</v>
      </c>
      <c r="E142" s="12" t="s">
        <v>175</v>
      </c>
      <c r="F142" s="13">
        <v>30000</v>
      </c>
      <c r="G142" s="13">
        <v>0</v>
      </c>
      <c r="H142" s="13">
        <v>0</v>
      </c>
    </row>
    <row r="143" spans="1:8" ht="78" outlineLevel="3">
      <c r="A143" s="17" t="s">
        <v>268</v>
      </c>
      <c r="B143" s="10" t="s">
        <v>214</v>
      </c>
      <c r="C143" s="11" t="s">
        <v>262</v>
      </c>
      <c r="D143" s="11" t="s">
        <v>269</v>
      </c>
      <c r="E143" s="12" t="s">
        <v>175</v>
      </c>
      <c r="F143" s="13">
        <v>50000</v>
      </c>
      <c r="G143" s="13">
        <v>0</v>
      </c>
      <c r="H143" s="13">
        <v>0</v>
      </c>
    </row>
    <row r="144" spans="1:8" ht="12.75" customHeight="1">
      <c r="A144" s="23"/>
      <c r="B144" s="14"/>
      <c r="C144" s="14"/>
      <c r="D144" s="14"/>
      <c r="E144" s="14"/>
      <c r="F144" s="15"/>
      <c r="G144" s="15"/>
      <c r="H144" s="15"/>
    </row>
    <row r="145" spans="1:8" ht="15.6" customHeight="1">
      <c r="A145" s="40" t="s">
        <v>281</v>
      </c>
      <c r="B145" s="40"/>
      <c r="C145" s="40"/>
      <c r="D145" s="40"/>
      <c r="E145" s="40"/>
      <c r="F145" s="39"/>
    </row>
    <row r="146" spans="1:8" ht="16.5" customHeight="1">
      <c r="A146" s="40" t="s">
        <v>282</v>
      </c>
      <c r="B146" s="40"/>
      <c r="C146" s="40"/>
      <c r="D146" s="40"/>
      <c r="E146" s="40"/>
      <c r="F146" s="39"/>
      <c r="H146" s="18" t="s">
        <v>278</v>
      </c>
    </row>
    <row r="147" spans="1:8">
      <c r="A147" s="29"/>
      <c r="B147" s="30"/>
      <c r="C147" s="30"/>
      <c r="D147" s="30"/>
      <c r="E147" s="30"/>
    </row>
    <row r="148" spans="1:8">
      <c r="A148" s="29"/>
      <c r="B148" s="30"/>
      <c r="C148" s="30"/>
      <c r="D148" s="30"/>
      <c r="E148" s="30"/>
    </row>
    <row r="149" spans="1:8">
      <c r="A149" s="42" t="s">
        <v>277</v>
      </c>
      <c r="B149" s="42"/>
      <c r="C149" s="42"/>
      <c r="D149" s="42"/>
      <c r="E149" s="30"/>
    </row>
  </sheetData>
  <mergeCells count="16">
    <mergeCell ref="A146:E146"/>
    <mergeCell ref="A10:E10"/>
    <mergeCell ref="A149:D149"/>
    <mergeCell ref="F1:H1"/>
    <mergeCell ref="F2:H2"/>
    <mergeCell ref="F3:H3"/>
    <mergeCell ref="F4:H4"/>
    <mergeCell ref="F5:H5"/>
    <mergeCell ref="B4:C4"/>
    <mergeCell ref="B5:C5"/>
    <mergeCell ref="A7:H7"/>
    <mergeCell ref="B1:C1"/>
    <mergeCell ref="B2:C2"/>
    <mergeCell ref="B3:C3"/>
    <mergeCell ref="B9:E9"/>
    <mergeCell ref="A145:E145"/>
  </mergeCells>
  <printOptions horizontalCentered="1"/>
  <pageMargins left="0.78740157480314965" right="0.78740157480314965" top="0.39370078740157483" bottom="0.39370078740157483" header="0" footer="0"/>
  <pageSetup paperSize="9" scale="67" fitToHeight="200" orientation="portrait" useFirstPageNumber="1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20.12.2021&lt;/string&gt;&#10;  &lt;/DateInfo&gt;&#10;  &lt;Code&gt;SQUERY_ROSP_INC&lt;/Code&gt;&#10;  &lt;ObjectCode&gt;SQUERY_ROSP_INC&lt;/ObjectCode&gt;&#10;  &lt;DocName&gt;План (доходы)&lt;/DocName&gt;&#10;  &lt;VariantName&gt;Вариант (новый от 05.11.2019 09:57:25)&lt;/VariantName&gt;&#10;  &lt;VariantLink&gt;267417919&lt;/VariantLink&gt;&#10;  &lt;SvodReportLink xsi:nil=&quot;true&quot; /&gt;&#10;  &lt;ReportLink&gt;126922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10CCB24-A993-49E6-8B0A-CC879D2540F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PC-ZAM-IMAGE\stp</dc:creator>
  <cp:lastModifiedBy>stp</cp:lastModifiedBy>
  <cp:lastPrinted>2022-01-10T06:50:54Z</cp:lastPrinted>
  <dcterms:created xsi:type="dcterms:W3CDTF">2021-12-17T13:50:45Z</dcterms:created>
  <dcterms:modified xsi:type="dcterms:W3CDTF">2022-01-21T10:19:14Z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(доходы)</vt:lpwstr>
  </property>
  <property fmtid="{D5CDD505-2E9C-101B-9397-08002B2CF9AE}" pid="3" name="Название отчета">
    <vt:lpwstr>Вариант (новый от 05.11.2019 09_57_25)(2).xlsx</vt:lpwstr>
  </property>
  <property fmtid="{D5CDD505-2E9C-101B-9397-08002B2CF9AE}" pid="4" name="Версия клиента">
    <vt:lpwstr>21.1.40.12130 (.NET 4.0)</vt:lpwstr>
  </property>
  <property fmtid="{D5CDD505-2E9C-101B-9397-08002B2CF9AE}" pid="5" name="Версия базы">
    <vt:lpwstr>21.1.1422.1361409747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budget_oblast21</vt:lpwstr>
  </property>
  <property fmtid="{D5CDD505-2E9C-101B-9397-08002B2CF9AE}" pid="9" name="Пользователь">
    <vt:lpwstr>fu_raduj_11</vt:lpwstr>
  </property>
  <property fmtid="{D5CDD505-2E9C-101B-9397-08002B2CF9AE}" pid="10" name="Шаблон">
    <vt:lpwstr>sqr_rosp_inc2008.xlt</vt:lpwstr>
  </property>
  <property fmtid="{D5CDD505-2E9C-101B-9397-08002B2CF9AE}" pid="11" name="Локальная база">
    <vt:lpwstr>не используется</vt:lpwstr>
  </property>
</Properties>
</file>