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Документ" sheetId="2" r:id="rId1"/>
  </sheets>
  <definedNames>
    <definedName name="_xlnm._FilterDatabase" localSheetId="0" hidden="1">Документ!$A$14:$E$61</definedName>
    <definedName name="_xlnm.Print_Titles" localSheetId="0">Документ!$14:$14</definedName>
    <definedName name="_xlnm.Print_Area" localSheetId="0">Документ!$A$1:$E$66</definedName>
  </definedNames>
  <calcPr calcId="124519"/>
</workbook>
</file>

<file path=xl/calcChain.xml><?xml version="1.0" encoding="utf-8"?>
<calcChain xmlns="http://schemas.openxmlformats.org/spreadsheetml/2006/main">
  <c r="C15" i="2"/>
  <c r="D15"/>
  <c r="E15"/>
</calcChain>
</file>

<file path=xl/sharedStrings.xml><?xml version="1.0" encoding="utf-8"?>
<sst xmlns="http://schemas.openxmlformats.org/spreadsheetml/2006/main" count="110" uniqueCount="108">
  <si>
    <t>Сумма на 2024 год</t>
  </si>
  <si>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</si>
  <si>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</si>
  <si>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</si>
  <si>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</si>
  <si>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</si>
  <si>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</si>
  <si>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</si>
  <si>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</si>
  <si>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</si>
  <si>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</si>
  <si>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</si>
  <si>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</si>
  <si>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</si>
  <si>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</si>
  <si>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</si>
  <si>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</si>
  <si>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</si>
  <si>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</si>
  <si>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</si>
  <si>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</si>
  <si>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</si>
  <si>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</si>
  <si>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</si>
  <si>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</si>
  <si>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</si>
  <si>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</si>
  <si>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</si>
  <si>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</si>
  <si>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</si>
  <si>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</si>
  <si>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</si>
  <si>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</si>
  <si>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</si>
  <si>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</si>
  <si>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</si>
  <si>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</si>
  <si>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</si>
  <si>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</si>
  <si>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</si>
  <si>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</si>
  <si>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</si>
  <si>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</si>
  <si>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</si>
  <si>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</si>
  <si>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</si>
  <si>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</si>
  <si>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</si>
  <si>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</si>
  <si>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</si>
  <si>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</si>
  <si>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</si>
  <si>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</si>
  <si>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</si>
  <si>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</si>
  <si>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</si>
  <si>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</si>
  <si>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</si>
  <si>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</si>
  <si>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</si>
  <si>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</si>
  <si>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</si>
  <si>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</si>
  <si>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</si>
  <si>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</si>
  <si>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</si>
  <si>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</si>
  <si>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</si>
  <si>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</si>
  <si>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</si>
  <si>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</si>
  <si>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</si>
  <si>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</si>
  <si>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</si>
  <si>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</si>
  <si>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</si>
  <si>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</si>
  <si>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</si>
  <si>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</si>
  <si>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</si>
  <si>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</si>
  <si>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</si>
  <si>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</si>
  <si>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</si>
  <si>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</si>
  <si>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</si>
  <si>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</si>
  <si>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</si>
  <si>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</si>
  <si>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</si>
  <si>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</si>
  <si>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</si>
  <si>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</si>
  <si>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</si>
  <si>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</si>
  <si>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</si>
  <si>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</si>
  <si>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</si>
  <si>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</si>
  <si>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2024 год и на плановый период 2025 и 2026 годов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</si>
  <si>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</si>
  <si>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</si>
  <si>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</si>
  <si>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18.12.2023 № 22/120</t>
  </si>
  <si>
    <t>"Приложение № 3</t>
  </si>
  <si>
    <t>О.М.Горшкова</t>
  </si>
  <si>
    <t>Приложение №3</t>
  </si>
  <si>
    <t>от 23.12.2024  № 21/108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</si>
</sst>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6">
    <xf numFmtId="0" fontId="0" fillId="0" borderId="0" xfId="0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5" xfId="5" applyNumberFormat="1" applyFont="1" applyFill="1" applyBorder="1" applyProtection="1">
      <alignment horizontal="center" vertical="center" wrapText="1"/>
    </xf>
    <xf numFmtId="4" fontId="7" fillId="5" borderId="6" xfId="11" applyNumberFormat="1" applyFont="1" applyFill="1" applyBorder="1" applyProtection="1">
      <alignment horizontal="right" vertical="top" shrinkToFit="1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0" xfId="0" applyFont="1" applyProtection="1">
      <protection locked="0"/>
    </xf>
    <xf numFmtId="0" fontId="5" fillId="0" borderId="1" xfId="2" applyNumberFormat="1" applyFont="1" applyProtection="1"/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4" fontId="9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6" xfId="10" applyNumberFormat="1" applyFont="1" applyFill="1" applyBorder="1" applyProtection="1">
      <alignment horizontal="right"/>
    </xf>
    <xf numFmtId="0" fontId="7" fillId="5" borderId="6" xfId="10" applyFont="1" applyFill="1" applyBorder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view="pageBreakPreview" zoomScaleSheetLayoutView="100" workbookViewId="0">
      <selection activeCell="C5" sqref="C5"/>
    </sheetView>
  </sheetViews>
  <sheetFormatPr defaultColWidth="9.109375" defaultRowHeight="15.6" outlineLevelRow="1"/>
  <cols>
    <col min="1" max="1" width="50" style="5" customWidth="1"/>
    <col min="2" max="2" width="15.109375" style="5" customWidth="1"/>
    <col min="3" max="5" width="16.6640625" style="5" customWidth="1"/>
    <col min="6" max="6" width="9.109375" style="5" customWidth="1"/>
    <col min="7" max="16384" width="9.109375" style="5"/>
  </cols>
  <sheetData>
    <row r="1" spans="1:6">
      <c r="C1" s="16" t="s">
        <v>106</v>
      </c>
      <c r="D1" s="16"/>
      <c r="E1" s="16"/>
    </row>
    <row r="2" spans="1:6">
      <c r="C2" s="16" t="s">
        <v>97</v>
      </c>
      <c r="D2" s="16"/>
      <c r="E2" s="16"/>
    </row>
    <row r="3" spans="1:6">
      <c r="C3" s="16" t="s">
        <v>98</v>
      </c>
      <c r="D3" s="16"/>
      <c r="E3" s="16"/>
    </row>
    <row r="4" spans="1:6">
      <c r="C4" s="17" t="s">
        <v>107</v>
      </c>
      <c r="D4" s="17"/>
      <c r="E4" s="17"/>
    </row>
    <row r="5" spans="1:6">
      <c r="C5" s="4"/>
      <c r="D5" s="4"/>
      <c r="E5" s="4"/>
    </row>
    <row r="6" spans="1:6">
      <c r="C6" s="16" t="s">
        <v>104</v>
      </c>
      <c r="D6" s="16"/>
      <c r="E6" s="16"/>
    </row>
    <row r="7" spans="1:6">
      <c r="C7" s="16" t="s">
        <v>97</v>
      </c>
      <c r="D7" s="16"/>
      <c r="E7" s="16"/>
    </row>
    <row r="8" spans="1:6">
      <c r="C8" s="16" t="s">
        <v>98</v>
      </c>
      <c r="D8" s="16"/>
      <c r="E8" s="16"/>
    </row>
    <row r="9" spans="1:6">
      <c r="C9" s="17" t="s">
        <v>103</v>
      </c>
      <c r="D9" s="17"/>
      <c r="E9" s="17"/>
    </row>
    <row r="10" spans="1:6">
      <c r="A10" s="18"/>
      <c r="B10" s="19"/>
      <c r="C10" s="6"/>
      <c r="D10" s="6"/>
      <c r="E10" s="6"/>
      <c r="F10" s="6"/>
    </row>
    <row r="11" spans="1:6" ht="15.75" customHeight="1">
      <c r="A11" s="23" t="s">
        <v>99</v>
      </c>
      <c r="B11" s="23"/>
      <c r="C11" s="23"/>
      <c r="D11" s="23"/>
      <c r="E11" s="23"/>
      <c r="F11" s="6"/>
    </row>
    <row r="12" spans="1:6" ht="15.75" customHeight="1">
      <c r="A12" s="23"/>
      <c r="B12" s="23"/>
      <c r="C12" s="23"/>
      <c r="D12" s="23"/>
      <c r="E12" s="23"/>
      <c r="F12" s="6"/>
    </row>
    <row r="13" spans="1:6" ht="12" customHeight="1">
      <c r="A13" s="20" t="s">
        <v>100</v>
      </c>
      <c r="B13" s="21"/>
      <c r="C13" s="21"/>
      <c r="D13" s="21"/>
      <c r="E13" s="21"/>
      <c r="F13" s="6"/>
    </row>
    <row r="14" spans="1:6" ht="42.75" customHeight="1">
      <c r="A14" s="1" t="s">
        <v>95</v>
      </c>
      <c r="B14" s="1" t="s">
        <v>96</v>
      </c>
      <c r="C14" s="1" t="s">
        <v>0</v>
      </c>
      <c r="D14" s="2" t="s">
        <v>1</v>
      </c>
      <c r="E14" s="2" t="s">
        <v>2</v>
      </c>
      <c r="F14" s="6"/>
    </row>
    <row r="15" spans="1:6" ht="15.75" customHeight="1">
      <c r="A15" s="24" t="s">
        <v>94</v>
      </c>
      <c r="B15" s="25"/>
      <c r="C15" s="3">
        <f>C16+C24+C29+C36+C41+C47+C50+C55+C58+C60</f>
        <v>1160783726.0400002</v>
      </c>
      <c r="D15" s="3">
        <f t="shared" ref="D15:E15" si="0">D16+D24+D29+D36+D41+D50+D55+D58+D60+D47</f>
        <v>723093767</v>
      </c>
      <c r="E15" s="3">
        <f t="shared" si="0"/>
        <v>734561833</v>
      </c>
      <c r="F15" s="6"/>
    </row>
    <row r="16" spans="1:6" s="8" customFormat="1">
      <c r="A16" s="11" t="s">
        <v>3</v>
      </c>
      <c r="B16" s="12" t="s">
        <v>4</v>
      </c>
      <c r="C16" s="9">
        <v>123095540.83</v>
      </c>
      <c r="D16" s="9">
        <v>115517446</v>
      </c>
      <c r="E16" s="9">
        <v>117134268</v>
      </c>
      <c r="F16" s="7"/>
    </row>
    <row r="17" spans="1:6" ht="39.6" outlineLevel="1">
      <c r="A17" s="13" t="s">
        <v>5</v>
      </c>
      <c r="B17" s="14" t="s">
        <v>6</v>
      </c>
      <c r="C17" s="15">
        <v>3192706.9</v>
      </c>
      <c r="D17" s="15">
        <v>3065194</v>
      </c>
      <c r="E17" s="15">
        <v>3065194</v>
      </c>
      <c r="F17" s="6"/>
    </row>
    <row r="18" spans="1:6" ht="52.8" outlineLevel="1">
      <c r="A18" s="13" t="s">
        <v>7</v>
      </c>
      <c r="B18" s="14" t="s">
        <v>8</v>
      </c>
      <c r="C18" s="15">
        <v>3340132.94</v>
      </c>
      <c r="D18" s="15">
        <v>3220836</v>
      </c>
      <c r="E18" s="15">
        <v>3220836</v>
      </c>
      <c r="F18" s="6"/>
    </row>
    <row r="19" spans="1:6" ht="52.8" outlineLevel="1">
      <c r="A19" s="13" t="s">
        <v>102</v>
      </c>
      <c r="B19" s="14" t="s">
        <v>9</v>
      </c>
      <c r="C19" s="15">
        <v>12335116.82</v>
      </c>
      <c r="D19" s="15">
        <v>11868847</v>
      </c>
      <c r="E19" s="15">
        <v>11868847</v>
      </c>
      <c r="F19" s="6"/>
    </row>
    <row r="20" spans="1:6" outlineLevel="1">
      <c r="A20" s="13" t="s">
        <v>10</v>
      </c>
      <c r="B20" s="14" t="s">
        <v>11</v>
      </c>
      <c r="C20" s="15">
        <v>7500</v>
      </c>
      <c r="D20" s="15">
        <v>7500</v>
      </c>
      <c r="E20" s="15">
        <v>67700</v>
      </c>
      <c r="F20" s="6"/>
    </row>
    <row r="21" spans="1:6" ht="39.6" outlineLevel="1">
      <c r="A21" s="13" t="s">
        <v>12</v>
      </c>
      <c r="B21" s="14" t="s">
        <v>13</v>
      </c>
      <c r="C21" s="15">
        <v>5407100</v>
      </c>
      <c r="D21" s="15">
        <v>5273416</v>
      </c>
      <c r="E21" s="15">
        <v>5273416</v>
      </c>
      <c r="F21" s="6"/>
    </row>
    <row r="22" spans="1:6" outlineLevel="1">
      <c r="A22" s="13" t="s">
        <v>14</v>
      </c>
      <c r="B22" s="14" t="s">
        <v>15</v>
      </c>
      <c r="C22" s="15">
        <v>1000000</v>
      </c>
      <c r="D22" s="15">
        <v>0</v>
      </c>
      <c r="E22" s="15">
        <v>0</v>
      </c>
      <c r="F22" s="6"/>
    </row>
    <row r="23" spans="1:6" outlineLevel="1">
      <c r="A23" s="13" t="s">
        <v>16</v>
      </c>
      <c r="B23" s="14" t="s">
        <v>17</v>
      </c>
      <c r="C23" s="15">
        <v>97812984.170000002</v>
      </c>
      <c r="D23" s="15">
        <v>92081653</v>
      </c>
      <c r="E23" s="15">
        <v>93638275</v>
      </c>
      <c r="F23" s="6"/>
    </row>
    <row r="24" spans="1:6" s="8" customFormat="1" ht="26.4">
      <c r="A24" s="11" t="s">
        <v>18</v>
      </c>
      <c r="B24" s="12" t="s">
        <v>19</v>
      </c>
      <c r="C24" s="9">
        <v>22916064.34</v>
      </c>
      <c r="D24" s="9">
        <v>13571736</v>
      </c>
      <c r="E24" s="9">
        <v>13486736</v>
      </c>
      <c r="F24" s="7"/>
    </row>
    <row r="25" spans="1:6" outlineLevel="1">
      <c r="A25" s="13" t="s">
        <v>20</v>
      </c>
      <c r="B25" s="14" t="s">
        <v>21</v>
      </c>
      <c r="C25" s="15">
        <v>694700</v>
      </c>
      <c r="D25" s="15">
        <v>687000</v>
      </c>
      <c r="E25" s="15">
        <v>687000</v>
      </c>
      <c r="F25" s="6"/>
    </row>
    <row r="26" spans="1:6" outlineLevel="1">
      <c r="A26" s="13" t="s">
        <v>22</v>
      </c>
      <c r="B26" s="14" t="s">
        <v>23</v>
      </c>
      <c r="C26" s="15">
        <v>3899577.6</v>
      </c>
      <c r="D26" s="15">
        <v>3794620</v>
      </c>
      <c r="E26" s="15">
        <v>3737520</v>
      </c>
      <c r="F26" s="6"/>
    </row>
    <row r="27" spans="1:6" ht="39.6" outlineLevel="1">
      <c r="A27" s="13" t="s">
        <v>24</v>
      </c>
      <c r="B27" s="14" t="s">
        <v>25</v>
      </c>
      <c r="C27" s="15">
        <v>18306816.739999998</v>
      </c>
      <c r="D27" s="15">
        <v>9075116</v>
      </c>
      <c r="E27" s="15">
        <v>8932216</v>
      </c>
      <c r="F27" s="6"/>
    </row>
    <row r="28" spans="1:6" ht="26.4" outlineLevel="1">
      <c r="A28" s="13" t="s">
        <v>26</v>
      </c>
      <c r="B28" s="14" t="s">
        <v>27</v>
      </c>
      <c r="C28" s="15">
        <v>14970</v>
      </c>
      <c r="D28" s="15">
        <v>15000</v>
      </c>
      <c r="E28" s="15">
        <v>130000</v>
      </c>
      <c r="F28" s="6"/>
    </row>
    <row r="29" spans="1:6" s="8" customFormat="1">
      <c r="A29" s="11" t="s">
        <v>28</v>
      </c>
      <c r="B29" s="12" t="s">
        <v>29</v>
      </c>
      <c r="C29" s="9">
        <v>85491185.340000004</v>
      </c>
      <c r="D29" s="9">
        <v>61994043.609999999</v>
      </c>
      <c r="E29" s="9">
        <v>56857322</v>
      </c>
      <c r="F29" s="7"/>
    </row>
    <row r="30" spans="1:6" outlineLevel="1">
      <c r="A30" s="13" t="s">
        <v>30</v>
      </c>
      <c r="B30" s="14" t="s">
        <v>31</v>
      </c>
      <c r="C30" s="15">
        <v>913054.01</v>
      </c>
      <c r="D30" s="15">
        <v>1160956</v>
      </c>
      <c r="E30" s="15">
        <v>1160956</v>
      </c>
      <c r="F30" s="6"/>
    </row>
    <row r="31" spans="1:6" outlineLevel="1">
      <c r="A31" s="13" t="s">
        <v>32</v>
      </c>
      <c r="B31" s="14" t="s">
        <v>33</v>
      </c>
      <c r="C31" s="15">
        <v>34524</v>
      </c>
      <c r="D31" s="15">
        <v>41000</v>
      </c>
      <c r="E31" s="15">
        <v>41000</v>
      </c>
      <c r="F31" s="6"/>
    </row>
    <row r="32" spans="1:6" outlineLevel="1">
      <c r="A32" s="13" t="s">
        <v>34</v>
      </c>
      <c r="B32" s="14" t="s">
        <v>35</v>
      </c>
      <c r="C32" s="15">
        <v>1206103.29</v>
      </c>
      <c r="D32" s="15">
        <v>1425925.6</v>
      </c>
      <c r="E32" s="15">
        <v>1200000</v>
      </c>
      <c r="F32" s="6"/>
    </row>
    <row r="33" spans="1:6" outlineLevel="1">
      <c r="A33" s="13" t="s">
        <v>36</v>
      </c>
      <c r="B33" s="14" t="s">
        <v>37</v>
      </c>
      <c r="C33" s="15">
        <v>79549396.069999993</v>
      </c>
      <c r="D33" s="15">
        <v>57240162.009999998</v>
      </c>
      <c r="E33" s="15">
        <v>52745366</v>
      </c>
      <c r="F33" s="6"/>
    </row>
    <row r="34" spans="1:6" outlineLevel="1">
      <c r="A34" s="13" t="s">
        <v>38</v>
      </c>
      <c r="B34" s="14" t="s">
        <v>39</v>
      </c>
      <c r="C34" s="15">
        <v>3059007.68</v>
      </c>
      <c r="D34" s="15">
        <v>1876000</v>
      </c>
      <c r="E34" s="15">
        <v>1460000</v>
      </c>
      <c r="F34" s="6"/>
    </row>
    <row r="35" spans="1:6" outlineLevel="1">
      <c r="A35" s="13" t="s">
        <v>40</v>
      </c>
      <c r="B35" s="14" t="s">
        <v>41</v>
      </c>
      <c r="C35" s="15">
        <v>729100.29</v>
      </c>
      <c r="D35" s="15">
        <v>250000</v>
      </c>
      <c r="E35" s="15">
        <v>250000</v>
      </c>
      <c r="F35" s="6"/>
    </row>
    <row r="36" spans="1:6" s="8" customFormat="1">
      <c r="A36" s="11" t="s">
        <v>42</v>
      </c>
      <c r="B36" s="12" t="s">
        <v>43</v>
      </c>
      <c r="C36" s="9">
        <v>382805804.69999999</v>
      </c>
      <c r="D36" s="9">
        <v>93782367.989999995</v>
      </c>
      <c r="E36" s="9">
        <v>82911046</v>
      </c>
      <c r="F36" s="7"/>
    </row>
    <row r="37" spans="1:6" outlineLevel="1">
      <c r="A37" s="13" t="s">
        <v>44</v>
      </c>
      <c r="B37" s="14" t="s">
        <v>45</v>
      </c>
      <c r="C37" s="15">
        <v>19064745.710000001</v>
      </c>
      <c r="D37" s="15">
        <v>23065500</v>
      </c>
      <c r="E37" s="15">
        <v>2956900</v>
      </c>
      <c r="F37" s="6"/>
    </row>
    <row r="38" spans="1:6" outlineLevel="1">
      <c r="A38" s="13" t="s">
        <v>46</v>
      </c>
      <c r="B38" s="14" t="s">
        <v>47</v>
      </c>
      <c r="C38" s="15">
        <v>248973395.06</v>
      </c>
      <c r="D38" s="15">
        <v>16228374</v>
      </c>
      <c r="E38" s="15">
        <v>20255872</v>
      </c>
      <c r="F38" s="6"/>
    </row>
    <row r="39" spans="1:6" outlineLevel="1">
      <c r="A39" s="13" t="s">
        <v>48</v>
      </c>
      <c r="B39" s="14" t="s">
        <v>49</v>
      </c>
      <c r="C39" s="15">
        <v>82536557.540000007</v>
      </c>
      <c r="D39" s="15">
        <v>23480654.989999998</v>
      </c>
      <c r="E39" s="15">
        <v>28655652</v>
      </c>
      <c r="F39" s="6"/>
    </row>
    <row r="40" spans="1:6" ht="26.4" outlineLevel="1">
      <c r="A40" s="13" t="s">
        <v>50</v>
      </c>
      <c r="B40" s="14" t="s">
        <v>51</v>
      </c>
      <c r="C40" s="15">
        <v>32231106.390000001</v>
      </c>
      <c r="D40" s="15">
        <v>31007839</v>
      </c>
      <c r="E40" s="15">
        <v>31042622</v>
      </c>
      <c r="F40" s="6"/>
    </row>
    <row r="41" spans="1:6" s="8" customFormat="1">
      <c r="A41" s="11" t="s">
        <v>52</v>
      </c>
      <c r="B41" s="12" t="s">
        <v>53</v>
      </c>
      <c r="C41" s="9">
        <v>424867553.13999999</v>
      </c>
      <c r="D41" s="9">
        <v>344096922</v>
      </c>
      <c r="E41" s="9">
        <v>347953325</v>
      </c>
      <c r="F41" s="7"/>
    </row>
    <row r="42" spans="1:6" outlineLevel="1">
      <c r="A42" s="13" t="s">
        <v>54</v>
      </c>
      <c r="B42" s="14" t="s">
        <v>55</v>
      </c>
      <c r="C42" s="15">
        <v>134941705.38999999</v>
      </c>
      <c r="D42" s="15">
        <v>112775781</v>
      </c>
      <c r="E42" s="15">
        <v>115308384</v>
      </c>
      <c r="F42" s="6"/>
    </row>
    <row r="43" spans="1:6" outlineLevel="1">
      <c r="A43" s="13" t="s">
        <v>56</v>
      </c>
      <c r="B43" s="14" t="s">
        <v>57</v>
      </c>
      <c r="C43" s="15">
        <v>196918143.66999999</v>
      </c>
      <c r="D43" s="15">
        <v>158220402</v>
      </c>
      <c r="E43" s="15">
        <v>157724802</v>
      </c>
      <c r="F43" s="6"/>
    </row>
    <row r="44" spans="1:6" outlineLevel="1">
      <c r="A44" s="13" t="s">
        <v>58</v>
      </c>
      <c r="B44" s="14" t="s">
        <v>59</v>
      </c>
      <c r="C44" s="15">
        <v>59075167.909999996</v>
      </c>
      <c r="D44" s="15">
        <v>44427613</v>
      </c>
      <c r="E44" s="15">
        <v>44427613</v>
      </c>
      <c r="F44" s="6"/>
    </row>
    <row r="45" spans="1:6" outlineLevel="1">
      <c r="A45" s="13" t="s">
        <v>60</v>
      </c>
      <c r="B45" s="14" t="s">
        <v>61</v>
      </c>
      <c r="C45" s="15">
        <v>534999</v>
      </c>
      <c r="D45" s="15">
        <v>310000</v>
      </c>
      <c r="E45" s="15">
        <v>310000</v>
      </c>
      <c r="F45" s="6"/>
    </row>
    <row r="46" spans="1:6" outlineLevel="1">
      <c r="A46" s="13" t="s">
        <v>62</v>
      </c>
      <c r="B46" s="14" t="s">
        <v>63</v>
      </c>
      <c r="C46" s="15">
        <v>33397537.170000002</v>
      </c>
      <c r="D46" s="15">
        <v>28363126</v>
      </c>
      <c r="E46" s="15">
        <v>30182526</v>
      </c>
      <c r="F46" s="6"/>
    </row>
    <row r="47" spans="1:6" s="8" customFormat="1">
      <c r="A47" s="11" t="s">
        <v>64</v>
      </c>
      <c r="B47" s="12" t="s">
        <v>65</v>
      </c>
      <c r="C47" s="9">
        <v>64740069.289999999</v>
      </c>
      <c r="D47" s="9">
        <v>53901826</v>
      </c>
      <c r="E47" s="9">
        <v>53899583</v>
      </c>
      <c r="F47" s="7"/>
    </row>
    <row r="48" spans="1:6" outlineLevel="1">
      <c r="A48" s="13" t="s">
        <v>66</v>
      </c>
      <c r="B48" s="14" t="s">
        <v>67</v>
      </c>
      <c r="C48" s="15">
        <v>46136858.289999999</v>
      </c>
      <c r="D48" s="15">
        <v>35612985</v>
      </c>
      <c r="E48" s="15">
        <v>35610742</v>
      </c>
      <c r="F48" s="6"/>
    </row>
    <row r="49" spans="1:7" ht="26.4" outlineLevel="1">
      <c r="A49" s="13" t="s">
        <v>68</v>
      </c>
      <c r="B49" s="14" t="s">
        <v>69</v>
      </c>
      <c r="C49" s="15">
        <v>18603211</v>
      </c>
      <c r="D49" s="15">
        <v>18288841</v>
      </c>
      <c r="E49" s="15">
        <v>18288841</v>
      </c>
      <c r="F49" s="6"/>
    </row>
    <row r="50" spans="1:7" s="8" customFormat="1">
      <c r="A50" s="11" t="s">
        <v>70</v>
      </c>
      <c r="B50" s="12" t="s">
        <v>71</v>
      </c>
      <c r="C50" s="9">
        <v>45595510.399999999</v>
      </c>
      <c r="D50" s="9">
        <v>31371641.399999999</v>
      </c>
      <c r="E50" s="9">
        <v>35224179</v>
      </c>
      <c r="F50" s="7"/>
    </row>
    <row r="51" spans="1:7" outlineLevel="1">
      <c r="A51" s="13" t="s">
        <v>72</v>
      </c>
      <c r="B51" s="14" t="s">
        <v>73</v>
      </c>
      <c r="C51" s="15">
        <v>3719994.9</v>
      </c>
      <c r="D51" s="15">
        <v>3526239</v>
      </c>
      <c r="E51" s="15">
        <v>3526239</v>
      </c>
      <c r="F51" s="6"/>
    </row>
    <row r="52" spans="1:7" outlineLevel="1">
      <c r="A52" s="13" t="s">
        <v>74</v>
      </c>
      <c r="B52" s="14" t="s">
        <v>75</v>
      </c>
      <c r="C52" s="15">
        <v>13571300.300000001</v>
      </c>
      <c r="D52" s="15">
        <v>3225902.4</v>
      </c>
      <c r="E52" s="15">
        <v>7079040</v>
      </c>
      <c r="F52" s="6"/>
    </row>
    <row r="53" spans="1:7" outlineLevel="1">
      <c r="A53" s="13" t="s">
        <v>76</v>
      </c>
      <c r="B53" s="14" t="s">
        <v>77</v>
      </c>
      <c r="C53" s="15">
        <v>26303715.199999999</v>
      </c>
      <c r="D53" s="15">
        <v>22644100</v>
      </c>
      <c r="E53" s="15">
        <v>22644100</v>
      </c>
      <c r="F53" s="6"/>
    </row>
    <row r="54" spans="1:7" outlineLevel="1">
      <c r="A54" s="13" t="s">
        <v>78</v>
      </c>
      <c r="B54" s="14" t="s">
        <v>79</v>
      </c>
      <c r="C54" s="15">
        <v>2000500</v>
      </c>
      <c r="D54" s="15">
        <v>1975400</v>
      </c>
      <c r="E54" s="15">
        <v>1974800</v>
      </c>
      <c r="F54" s="6"/>
    </row>
    <row r="55" spans="1:7" s="8" customFormat="1">
      <c r="A55" s="11" t="s">
        <v>80</v>
      </c>
      <c r="B55" s="12" t="s">
        <v>81</v>
      </c>
      <c r="C55" s="9">
        <v>7037783</v>
      </c>
      <c r="D55" s="9">
        <v>6750397</v>
      </c>
      <c r="E55" s="9">
        <v>23571317</v>
      </c>
      <c r="F55" s="7"/>
    </row>
    <row r="56" spans="1:7" outlineLevel="1">
      <c r="A56" s="13" t="s">
        <v>82</v>
      </c>
      <c r="B56" s="14" t="s">
        <v>83</v>
      </c>
      <c r="C56" s="15">
        <v>480000</v>
      </c>
      <c r="D56" s="15">
        <v>200000</v>
      </c>
      <c r="E56" s="15">
        <v>17020920</v>
      </c>
      <c r="F56" s="6"/>
    </row>
    <row r="57" spans="1:7" outlineLevel="1">
      <c r="A57" s="13" t="s">
        <v>84</v>
      </c>
      <c r="B57" s="14" t="s">
        <v>85</v>
      </c>
      <c r="C57" s="15">
        <v>6557783</v>
      </c>
      <c r="D57" s="15">
        <v>6550397</v>
      </c>
      <c r="E57" s="15">
        <v>6550397</v>
      </c>
      <c r="F57" s="6"/>
    </row>
    <row r="58" spans="1:7" s="8" customFormat="1">
      <c r="A58" s="11" t="s">
        <v>86</v>
      </c>
      <c r="B58" s="12" t="s">
        <v>87</v>
      </c>
      <c r="C58" s="9">
        <v>4234215</v>
      </c>
      <c r="D58" s="9">
        <v>2084000</v>
      </c>
      <c r="E58" s="9">
        <v>3500000</v>
      </c>
      <c r="F58" s="7"/>
    </row>
    <row r="59" spans="1:7" outlineLevel="1">
      <c r="A59" s="13" t="s">
        <v>88</v>
      </c>
      <c r="B59" s="14" t="s">
        <v>89</v>
      </c>
      <c r="C59" s="15">
        <v>4234215</v>
      </c>
      <c r="D59" s="15">
        <v>2084000</v>
      </c>
      <c r="E59" s="15">
        <v>3500000</v>
      </c>
      <c r="F59" s="6"/>
    </row>
    <row r="60" spans="1:7" s="8" customFormat="1" ht="26.4">
      <c r="A60" s="11" t="s">
        <v>90</v>
      </c>
      <c r="B60" s="12" t="s">
        <v>91</v>
      </c>
      <c r="C60" s="9">
        <v>0</v>
      </c>
      <c r="D60" s="9">
        <v>23387</v>
      </c>
      <c r="E60" s="9">
        <v>24057</v>
      </c>
      <c r="F60" s="7"/>
    </row>
    <row r="61" spans="1:7" ht="26.4" outlineLevel="1">
      <c r="A61" s="13" t="s">
        <v>92</v>
      </c>
      <c r="B61" s="14" t="s">
        <v>93</v>
      </c>
      <c r="C61" s="15">
        <v>0</v>
      </c>
      <c r="D61" s="15">
        <v>23387</v>
      </c>
      <c r="E61" s="15">
        <v>24057</v>
      </c>
      <c r="F61" s="6"/>
    </row>
    <row r="64" spans="1:7">
      <c r="A64" s="22" t="s">
        <v>101</v>
      </c>
      <c r="B64" s="22"/>
      <c r="C64" s="10"/>
      <c r="D64" s="10"/>
      <c r="E64" s="10"/>
      <c r="F64" s="16"/>
      <c r="G64" s="16"/>
    </row>
    <row r="65" spans="1:7">
      <c r="A65" s="22"/>
      <c r="B65" s="22"/>
      <c r="C65" s="10"/>
      <c r="D65" s="10"/>
      <c r="E65" s="10" t="s">
        <v>105</v>
      </c>
      <c r="F65" s="16"/>
      <c r="G65" s="16"/>
    </row>
  </sheetData>
  <mergeCells count="14">
    <mergeCell ref="F64:G65"/>
    <mergeCell ref="A10:B10"/>
    <mergeCell ref="A13:E13"/>
    <mergeCell ref="A64:B65"/>
    <mergeCell ref="C7:E7"/>
    <mergeCell ref="C8:E8"/>
    <mergeCell ref="C9:E9"/>
    <mergeCell ref="A11:E12"/>
    <mergeCell ref="A15:B15"/>
    <mergeCell ref="C1:E1"/>
    <mergeCell ref="C2:E2"/>
    <mergeCell ref="C3:E3"/>
    <mergeCell ref="C4:E4"/>
    <mergeCell ref="C6:E6"/>
  </mergeCells>
  <printOptions horizontalCentered="1"/>
  <pageMargins left="0.78740157480314965" right="0.78740157480314965" top="0.39370078740157483" bottom="0.39370078740157483" header="0" footer="0.19685039370078741"/>
  <pageSetup paperSize="9" scale="74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7E06001F-C229-4A3C-B012-82C86E1BD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2024-12-24T05:56:24Z</cp:lastPrinted>
  <dcterms:created xsi:type="dcterms:W3CDTF">2023-11-14T06:01:02Z</dcterms:created>
  <dcterms:modified xsi:type="dcterms:W3CDTF">2024-12-24T05:56:34Z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