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Titles" localSheetId="0">'Мероприятия имущ'!$5:$10</definedName>
    <definedName name="_xlnm.Print_Area" localSheetId="0">'Мероприятия имущ'!$A$1:$L$64</definedName>
  </definedNames>
  <calcPr fullCalcOnLoad="1"/>
</workbook>
</file>

<file path=xl/sharedStrings.xml><?xml version="1.0" encoding="utf-8"?>
<sst xmlns="http://schemas.openxmlformats.org/spreadsheetml/2006/main" count="298" uniqueCount="42">
  <si>
    <t>№ п/п</t>
  </si>
  <si>
    <t>1.1.</t>
  </si>
  <si>
    <t>1.2.</t>
  </si>
  <si>
    <t>1.3.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</si>
  <si>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</si>
  <si>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</si>
  <si>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</si>
  <si>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</si>
  <si>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</si>
  <si>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</si>
  <si>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</si>
  <si>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</si>
  <si>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</si>
  <si>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</si>
  <si>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</si>
  <si>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</si>
  <si>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</si>
  <si>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</si>
  <si>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</si>
  <si>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</si>
  <si>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</si>
  <si>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</si>
  <si>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</si>
  <si>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</si>
  <si>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</si>
  <si>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</si>
  <si>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</si>
  <si>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</si>
  <si>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</si>
  <si>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</si>
  <si>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1.4.</t>
  </si>
  <si>
    <t>1.5.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</si>
  <si>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</si>
  <si>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</si>
  <si>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</si>
  <si>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</si>
  <si>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>1.6.</t>
  </si>
  <si>
    <t>Изготовление проектной документации по разделу объектов недвижимости, находящихся в муниципальной собственности ЗАТО г.Радужный Владимирской области, для внесения изменений в государственный кадастровый учет</t>
  </si>
  <si>
    <t>Перечень мероприятий подпрограммы «Оценка недвижимости, признание прав и регулирование отношений по муниципальной собственности ЗАТО г.Радужный Владимирской области»</t>
  </si>
  <si>
    <t>Приложение №1 к Подпрограмме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</si>
  <si>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</si>
  <si>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2017-2023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</si>
</sst>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_-* #,##0.000000_р_._-;\-* #,##0.000000_р_._-;_-* &quot;-&quot;??_р_._-;_-@_-"/>
    <numFmt numFmtId="187" formatCode="_-* #,##0.00000_р_._-;\-* #,##0.00000_р_._-;_-* &quot;-&quot;?????_р_._-;_-@_-"/>
    <numFmt numFmtId="188" formatCode="#,##0.00000_ ;\-#,##0.00000\ "/>
    <numFmt numFmtId="189" formatCode="#,##0.00_ ;\-#,##0.00\ "/>
    <numFmt numFmtId="190" formatCode="#,##0.0000_ ;\-#,##0.0000\ "/>
    <numFmt numFmtId="191" formatCode="0.00000"/>
    <numFmt numFmtId="192" formatCode="#,##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177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3" fillId="0" borderId="13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4" fontId="6" fillId="0" borderId="10" xfId="60" applyNumberFormat="1" applyFont="1" applyBorder="1" applyAlignment="1">
      <alignment horizontal="right" vertical="center" wrapText="1"/>
    </xf>
    <xf numFmtId="4" fontId="6" fillId="0" borderId="11" xfId="60" applyNumberFormat="1" applyFont="1" applyBorder="1" applyAlignment="1">
      <alignment horizontal="right" vertical="center" wrapText="1"/>
    </xf>
    <xf numFmtId="4" fontId="8" fillId="0" borderId="10" xfId="6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179" fontId="6" fillId="0" borderId="10" xfId="60" applyNumberFormat="1" applyFont="1" applyBorder="1" applyAlignment="1">
      <alignment horizontal="right" vertical="center" wrapText="1"/>
    </xf>
    <xf numFmtId="191" fontId="6" fillId="0" borderId="10" xfId="60" applyNumberFormat="1" applyFont="1" applyBorder="1" applyAlignment="1">
      <alignment horizontal="right" vertical="center" wrapText="1"/>
    </xf>
    <xf numFmtId="179" fontId="8" fillId="0" borderId="10" xfId="60" applyNumberFormat="1" applyFont="1" applyBorder="1" applyAlignment="1">
      <alignment horizontal="right" vertical="center" wrapText="1"/>
    </xf>
    <xf numFmtId="2" fontId="6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177" fontId="6" fillId="0" borderId="10" xfId="6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87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2" fontId="8" fillId="0" borderId="10" xfId="6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77" fontId="7" fillId="0" borderId="0" xfId="0" applyNumberFormat="1" applyFont="1" applyFill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12.375" style="0" customWidth="1"/>
    <col min="4" max="4" width="16.00390625" style="0" customWidth="1"/>
    <col min="5" max="7" width="10.625" style="0" customWidth="1"/>
    <col min="8" max="8" width="13.75390625" style="0" customWidth="1"/>
    <col min="9" max="9" width="16.00390625" style="0" customWidth="1"/>
    <col min="10" max="10" width="16.625" style="0" customWidth="1"/>
    <col min="11" max="11" width="16.25390625" style="0" customWidth="1"/>
    <col min="12" max="12" width="17.25390625" style="0" customWidth="1"/>
  </cols>
  <sheetData>
    <row r="1" spans="5:12" ht="30.75" customHeight="1">
      <c r="E1" s="28"/>
      <c r="F1" s="28"/>
      <c r="G1" s="28"/>
      <c r="H1" s="28"/>
      <c r="I1" s="36" t="s">
        <v>39</v>
      </c>
      <c r="J1" s="36"/>
      <c r="K1" s="36"/>
      <c r="L1" s="36"/>
    </row>
    <row r="2" spans="5:12" ht="27.75" customHeight="1">
      <c r="E2" s="29"/>
      <c r="F2" s="29"/>
      <c r="G2" s="29"/>
      <c r="H2" s="29"/>
      <c r="I2" s="37" t="s">
        <v>40</v>
      </c>
      <c r="J2" s="37"/>
      <c r="K2" s="37"/>
      <c r="L2" s="37"/>
    </row>
    <row r="3" spans="1:12" ht="42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2.75" customHeight="1">
      <c r="A5" s="41" t="s">
        <v>0</v>
      </c>
      <c r="B5" s="41" t="s">
        <v>12</v>
      </c>
      <c r="C5" s="41" t="s">
        <v>11</v>
      </c>
      <c r="D5" s="41" t="s">
        <v>15</v>
      </c>
      <c r="E5" s="44" t="s">
        <v>6</v>
      </c>
      <c r="F5" s="44"/>
      <c r="G5" s="44"/>
      <c r="H5" s="44"/>
      <c r="I5" s="44"/>
      <c r="J5" s="41" t="s">
        <v>7</v>
      </c>
      <c r="K5" s="41" t="s">
        <v>14</v>
      </c>
      <c r="L5" s="41" t="s">
        <v>13</v>
      </c>
    </row>
    <row r="6" spans="1:12" ht="12.75" customHeight="1">
      <c r="A6" s="42"/>
      <c r="B6" s="42"/>
      <c r="C6" s="42"/>
      <c r="D6" s="42"/>
      <c r="E6" s="44" t="s">
        <v>8</v>
      </c>
      <c r="F6" s="44" t="s">
        <v>9</v>
      </c>
      <c r="G6" s="44"/>
      <c r="H6" s="44"/>
      <c r="I6" s="44"/>
      <c r="J6" s="42"/>
      <c r="K6" s="42"/>
      <c r="L6" s="42"/>
    </row>
    <row r="7" spans="1:12" ht="12.75">
      <c r="A7" s="42"/>
      <c r="B7" s="42"/>
      <c r="C7" s="42"/>
      <c r="D7" s="42"/>
      <c r="E7" s="44"/>
      <c r="F7" s="44" t="s">
        <v>25</v>
      </c>
      <c r="G7" s="44"/>
      <c r="H7" s="44"/>
      <c r="I7" s="44" t="s">
        <v>10</v>
      </c>
      <c r="J7" s="42"/>
      <c r="K7" s="42"/>
      <c r="L7" s="42"/>
    </row>
    <row r="8" spans="1:12" ht="12.75">
      <c r="A8" s="42"/>
      <c r="B8" s="42"/>
      <c r="C8" s="42"/>
      <c r="D8" s="42"/>
      <c r="E8" s="44"/>
      <c r="F8" s="44" t="s">
        <v>26</v>
      </c>
      <c r="G8" s="44" t="s">
        <v>27</v>
      </c>
      <c r="H8" s="44"/>
      <c r="I8" s="44"/>
      <c r="J8" s="42"/>
      <c r="K8" s="42"/>
      <c r="L8" s="42"/>
    </row>
    <row r="9" spans="1:12" ht="38.25">
      <c r="A9" s="43"/>
      <c r="B9" s="43"/>
      <c r="C9" s="43"/>
      <c r="D9" s="43"/>
      <c r="E9" s="44"/>
      <c r="F9" s="44"/>
      <c r="G9" s="22" t="s">
        <v>28</v>
      </c>
      <c r="H9" s="22" t="s">
        <v>29</v>
      </c>
      <c r="I9" s="44"/>
      <c r="J9" s="43"/>
      <c r="K9" s="43"/>
      <c r="L9" s="43"/>
    </row>
    <row r="10" spans="1:12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48.75" customHeight="1">
      <c r="A11" s="69">
        <v>1</v>
      </c>
      <c r="B11" s="77" t="s">
        <v>34</v>
      </c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1:12" ht="48.75" customHeight="1">
      <c r="A12" s="70"/>
      <c r="B12" s="50" t="s">
        <v>35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15">
      <c r="A13" s="76"/>
      <c r="B13" s="53" t="s">
        <v>16</v>
      </c>
      <c r="C13" s="54"/>
      <c r="D13" s="54"/>
      <c r="E13" s="54"/>
      <c r="F13" s="54"/>
      <c r="G13" s="54"/>
      <c r="H13" s="54"/>
      <c r="I13" s="54"/>
      <c r="J13" s="54"/>
      <c r="K13" s="54"/>
      <c r="L13" s="55"/>
    </row>
    <row r="14" spans="1:12" ht="17.25" customHeight="1" hidden="1">
      <c r="A14" s="4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ht="12.75" customHeight="1">
      <c r="A15" s="69" t="s">
        <v>1</v>
      </c>
      <c r="B15" s="72" t="s">
        <v>17</v>
      </c>
      <c r="C15" s="6">
        <v>2017</v>
      </c>
      <c r="D15" s="24">
        <v>92.88868</v>
      </c>
      <c r="E15" s="23" t="s">
        <v>4</v>
      </c>
      <c r="F15" s="23" t="s">
        <v>4</v>
      </c>
      <c r="G15" s="23" t="s">
        <v>4</v>
      </c>
      <c r="H15" s="23" t="s">
        <v>4</v>
      </c>
      <c r="I15" s="19">
        <f aca="true" t="shared" si="0" ref="I15:I49">D15</f>
        <v>92.88868</v>
      </c>
      <c r="J15" s="6" t="s">
        <v>4</v>
      </c>
      <c r="K15" s="46" t="s">
        <v>5</v>
      </c>
      <c r="L15" s="60" t="s">
        <v>24</v>
      </c>
      <c r="N15" s="14" t="s">
        <v>21</v>
      </c>
    </row>
    <row r="16" spans="1:14" ht="12.75" customHeight="1">
      <c r="A16" s="70"/>
      <c r="B16" s="73"/>
      <c r="C16" s="6">
        <v>2018</v>
      </c>
      <c r="D16" s="24">
        <v>18.46833</v>
      </c>
      <c r="E16" s="31" t="s">
        <v>4</v>
      </c>
      <c r="F16" s="31" t="s">
        <v>4</v>
      </c>
      <c r="G16" s="31" t="s">
        <v>4</v>
      </c>
      <c r="H16" s="31" t="s">
        <v>4</v>
      </c>
      <c r="I16" s="24">
        <f t="shared" si="0"/>
        <v>18.46833</v>
      </c>
      <c r="J16" s="6" t="s">
        <v>4</v>
      </c>
      <c r="K16" s="47"/>
      <c r="L16" s="60"/>
      <c r="N16" s="14"/>
    </row>
    <row r="17" spans="1:14" ht="12.75" customHeight="1">
      <c r="A17" s="70"/>
      <c r="B17" s="73"/>
      <c r="C17" s="6">
        <v>2019</v>
      </c>
      <c r="D17" s="24">
        <v>29.84595</v>
      </c>
      <c r="E17" s="31" t="s">
        <v>4</v>
      </c>
      <c r="F17" s="31" t="s">
        <v>4</v>
      </c>
      <c r="G17" s="31" t="s">
        <v>4</v>
      </c>
      <c r="H17" s="31" t="s">
        <v>4</v>
      </c>
      <c r="I17" s="24">
        <f t="shared" si="0"/>
        <v>29.84595</v>
      </c>
      <c r="J17" s="6" t="s">
        <v>4</v>
      </c>
      <c r="K17" s="47"/>
      <c r="L17" s="60"/>
      <c r="N17" s="14"/>
    </row>
    <row r="18" spans="1:14" ht="12.75" customHeight="1">
      <c r="A18" s="71"/>
      <c r="B18" s="73"/>
      <c r="C18" s="6">
        <v>2020</v>
      </c>
      <c r="D18" s="24">
        <v>107.99994</v>
      </c>
      <c r="E18" s="23" t="s">
        <v>4</v>
      </c>
      <c r="F18" s="23" t="s">
        <v>4</v>
      </c>
      <c r="G18" s="23" t="s">
        <v>4</v>
      </c>
      <c r="H18" s="23" t="s">
        <v>4</v>
      </c>
      <c r="I18" s="24">
        <f t="shared" si="0"/>
        <v>107.99994</v>
      </c>
      <c r="J18" s="6" t="s">
        <v>4</v>
      </c>
      <c r="K18" s="47"/>
      <c r="L18" s="60"/>
      <c r="N18" s="14" t="s">
        <v>22</v>
      </c>
    </row>
    <row r="19" spans="1:14" ht="12.75" customHeight="1">
      <c r="A19" s="71"/>
      <c r="B19" s="73"/>
      <c r="C19" s="6">
        <v>2021</v>
      </c>
      <c r="D19" s="19">
        <v>115</v>
      </c>
      <c r="E19" s="23" t="s">
        <v>4</v>
      </c>
      <c r="F19" s="23" t="s">
        <v>4</v>
      </c>
      <c r="G19" s="23" t="s">
        <v>4</v>
      </c>
      <c r="H19" s="23" t="s">
        <v>4</v>
      </c>
      <c r="I19" s="19">
        <f>D19</f>
        <v>115</v>
      </c>
      <c r="J19" s="6" t="s">
        <v>4</v>
      </c>
      <c r="K19" s="47"/>
      <c r="L19" s="60"/>
      <c r="N19" s="14" t="s">
        <v>23</v>
      </c>
    </row>
    <row r="20" spans="1:14" ht="12.75" customHeight="1">
      <c r="A20" s="71"/>
      <c r="B20" s="73"/>
      <c r="C20" s="6">
        <v>2022</v>
      </c>
      <c r="D20" s="19">
        <v>115</v>
      </c>
      <c r="E20" s="23" t="s">
        <v>4</v>
      </c>
      <c r="F20" s="23" t="s">
        <v>4</v>
      </c>
      <c r="G20" s="23" t="s">
        <v>4</v>
      </c>
      <c r="H20" s="23" t="s">
        <v>4</v>
      </c>
      <c r="I20" s="19">
        <f>D20</f>
        <v>115</v>
      </c>
      <c r="J20" s="6" t="s">
        <v>4</v>
      </c>
      <c r="K20" s="47"/>
      <c r="L20" s="60"/>
      <c r="N20" s="14" t="s">
        <v>23</v>
      </c>
    </row>
    <row r="21" spans="1:14" ht="12.75" customHeight="1">
      <c r="A21" s="74"/>
      <c r="B21" s="75"/>
      <c r="C21" s="6">
        <v>2023</v>
      </c>
      <c r="D21" s="19">
        <v>115</v>
      </c>
      <c r="E21" s="23" t="s">
        <v>4</v>
      </c>
      <c r="F21" s="23" t="s">
        <v>4</v>
      </c>
      <c r="G21" s="23" t="s">
        <v>4</v>
      </c>
      <c r="H21" s="23" t="s">
        <v>4</v>
      </c>
      <c r="I21" s="19">
        <f t="shared" si="0"/>
        <v>115</v>
      </c>
      <c r="J21" s="6" t="s">
        <v>4</v>
      </c>
      <c r="K21" s="59"/>
      <c r="L21" s="60"/>
      <c r="N21" s="14" t="s">
        <v>23</v>
      </c>
    </row>
    <row r="22" spans="1:12" ht="12.75" customHeight="1">
      <c r="A22" s="69" t="s">
        <v>2</v>
      </c>
      <c r="B22" s="72" t="s">
        <v>18</v>
      </c>
      <c r="C22" s="6">
        <v>2017</v>
      </c>
      <c r="D22" s="27">
        <v>188.6</v>
      </c>
      <c r="E22" s="23" t="s">
        <v>4</v>
      </c>
      <c r="F22" s="23" t="s">
        <v>4</v>
      </c>
      <c r="G22" s="23" t="s">
        <v>4</v>
      </c>
      <c r="H22" s="23" t="s">
        <v>4</v>
      </c>
      <c r="I22" s="27">
        <f t="shared" si="0"/>
        <v>188.6</v>
      </c>
      <c r="J22" s="6" t="s">
        <v>4</v>
      </c>
      <c r="K22" s="46" t="s">
        <v>5</v>
      </c>
      <c r="L22" s="60"/>
    </row>
    <row r="23" spans="1:12" ht="12.75" customHeight="1">
      <c r="A23" s="70"/>
      <c r="B23" s="73"/>
      <c r="C23" s="6">
        <v>2018</v>
      </c>
      <c r="D23" s="30">
        <v>81.985</v>
      </c>
      <c r="E23" s="23" t="s">
        <v>4</v>
      </c>
      <c r="F23" s="23" t="s">
        <v>4</v>
      </c>
      <c r="G23" s="23" t="s">
        <v>4</v>
      </c>
      <c r="H23" s="23" t="s">
        <v>4</v>
      </c>
      <c r="I23" s="30">
        <f t="shared" si="0"/>
        <v>81.985</v>
      </c>
      <c r="J23" s="6" t="s">
        <v>4</v>
      </c>
      <c r="K23" s="47"/>
      <c r="L23" s="60"/>
    </row>
    <row r="24" spans="1:12" ht="12.75" customHeight="1">
      <c r="A24" s="70"/>
      <c r="B24" s="73"/>
      <c r="C24" s="6">
        <v>2019</v>
      </c>
      <c r="D24" s="24">
        <v>120.39505</v>
      </c>
      <c r="E24" s="31" t="s">
        <v>4</v>
      </c>
      <c r="F24" s="31" t="s">
        <v>4</v>
      </c>
      <c r="G24" s="31" t="s">
        <v>4</v>
      </c>
      <c r="H24" s="31" t="s">
        <v>4</v>
      </c>
      <c r="I24" s="24">
        <f t="shared" si="0"/>
        <v>120.39505</v>
      </c>
      <c r="J24" s="6" t="s">
        <v>4</v>
      </c>
      <c r="K24" s="47"/>
      <c r="L24" s="60"/>
    </row>
    <row r="25" spans="1:12" ht="12.75" customHeight="1">
      <c r="A25" s="71"/>
      <c r="B25" s="73"/>
      <c r="C25" s="6">
        <v>2020</v>
      </c>
      <c r="D25" s="19">
        <v>80</v>
      </c>
      <c r="E25" s="23" t="s">
        <v>4</v>
      </c>
      <c r="F25" s="23" t="s">
        <v>4</v>
      </c>
      <c r="G25" s="23" t="s">
        <v>4</v>
      </c>
      <c r="H25" s="23" t="s">
        <v>4</v>
      </c>
      <c r="I25" s="19">
        <f t="shared" si="0"/>
        <v>80</v>
      </c>
      <c r="J25" s="6" t="s">
        <v>4</v>
      </c>
      <c r="K25" s="47"/>
      <c r="L25" s="60"/>
    </row>
    <row r="26" spans="1:12" ht="12.75" customHeight="1">
      <c r="A26" s="71"/>
      <c r="B26" s="73"/>
      <c r="C26" s="6">
        <v>2021</v>
      </c>
      <c r="D26" s="20">
        <v>80</v>
      </c>
      <c r="E26" s="23" t="s">
        <v>4</v>
      </c>
      <c r="F26" s="23" t="s">
        <v>4</v>
      </c>
      <c r="G26" s="23" t="s">
        <v>4</v>
      </c>
      <c r="H26" s="23" t="s">
        <v>4</v>
      </c>
      <c r="I26" s="19">
        <f>D26</f>
        <v>80</v>
      </c>
      <c r="J26" s="6" t="s">
        <v>4</v>
      </c>
      <c r="K26" s="47"/>
      <c r="L26" s="60"/>
    </row>
    <row r="27" spans="1:12" ht="12.75" customHeight="1">
      <c r="A27" s="71"/>
      <c r="B27" s="73"/>
      <c r="C27" s="6">
        <v>2022</v>
      </c>
      <c r="D27" s="20">
        <v>80</v>
      </c>
      <c r="E27" s="23" t="s">
        <v>4</v>
      </c>
      <c r="F27" s="23" t="s">
        <v>4</v>
      </c>
      <c r="G27" s="23" t="s">
        <v>4</v>
      </c>
      <c r="H27" s="23" t="s">
        <v>4</v>
      </c>
      <c r="I27" s="19">
        <f>D27</f>
        <v>80</v>
      </c>
      <c r="J27" s="6" t="s">
        <v>4</v>
      </c>
      <c r="K27" s="47"/>
      <c r="L27" s="60"/>
    </row>
    <row r="28" spans="1:12" ht="12.75" customHeight="1">
      <c r="A28" s="71"/>
      <c r="B28" s="73"/>
      <c r="C28" s="6">
        <v>2023</v>
      </c>
      <c r="D28" s="20">
        <v>80</v>
      </c>
      <c r="E28" s="23" t="s">
        <v>4</v>
      </c>
      <c r="F28" s="23" t="s">
        <v>4</v>
      </c>
      <c r="G28" s="23" t="s">
        <v>4</v>
      </c>
      <c r="H28" s="23" t="s">
        <v>4</v>
      </c>
      <c r="I28" s="19">
        <f t="shared" si="0"/>
        <v>80</v>
      </c>
      <c r="J28" s="6" t="s">
        <v>4</v>
      </c>
      <c r="K28" s="47"/>
      <c r="L28" s="60"/>
    </row>
    <row r="29" spans="1:12" ht="12.75" customHeight="1">
      <c r="A29" s="39" t="s">
        <v>3</v>
      </c>
      <c r="B29" s="40" t="s">
        <v>19</v>
      </c>
      <c r="C29" s="6">
        <v>2017</v>
      </c>
      <c r="D29" s="27">
        <v>2.7</v>
      </c>
      <c r="E29" s="23" t="s">
        <v>4</v>
      </c>
      <c r="F29" s="23" t="s">
        <v>4</v>
      </c>
      <c r="G29" s="23" t="s">
        <v>4</v>
      </c>
      <c r="H29" s="23" t="s">
        <v>4</v>
      </c>
      <c r="I29" s="27">
        <f t="shared" si="0"/>
        <v>2.7</v>
      </c>
      <c r="J29" s="6" t="s">
        <v>4</v>
      </c>
      <c r="K29" s="38" t="s">
        <v>5</v>
      </c>
      <c r="L29" s="60"/>
    </row>
    <row r="30" spans="1:12" ht="12.75" customHeight="1">
      <c r="A30" s="39"/>
      <c r="B30" s="40"/>
      <c r="C30" s="6">
        <v>2018</v>
      </c>
      <c r="D30" s="19">
        <v>0</v>
      </c>
      <c r="E30" s="23" t="s">
        <v>4</v>
      </c>
      <c r="F30" s="23" t="s">
        <v>4</v>
      </c>
      <c r="G30" s="23" t="s">
        <v>4</v>
      </c>
      <c r="H30" s="23" t="s">
        <v>4</v>
      </c>
      <c r="I30" s="19">
        <f t="shared" si="0"/>
        <v>0</v>
      </c>
      <c r="J30" s="6" t="s">
        <v>4</v>
      </c>
      <c r="K30" s="38"/>
      <c r="L30" s="60"/>
    </row>
    <row r="31" spans="1:12" ht="12.75" customHeight="1">
      <c r="A31" s="39"/>
      <c r="B31" s="40"/>
      <c r="C31" s="6">
        <v>2019</v>
      </c>
      <c r="D31" s="19">
        <v>2.75</v>
      </c>
      <c r="E31" s="23" t="s">
        <v>4</v>
      </c>
      <c r="F31" s="23" t="s">
        <v>4</v>
      </c>
      <c r="G31" s="23" t="s">
        <v>4</v>
      </c>
      <c r="H31" s="23" t="s">
        <v>4</v>
      </c>
      <c r="I31" s="19">
        <f t="shared" si="0"/>
        <v>2.75</v>
      </c>
      <c r="J31" s="6" t="s">
        <v>4</v>
      </c>
      <c r="K31" s="38"/>
      <c r="L31" s="60"/>
    </row>
    <row r="32" spans="1:12" ht="12.75" customHeight="1">
      <c r="A32" s="39"/>
      <c r="B32" s="40"/>
      <c r="C32" s="6">
        <v>2020</v>
      </c>
      <c r="D32" s="19">
        <v>5</v>
      </c>
      <c r="E32" s="23" t="s">
        <v>4</v>
      </c>
      <c r="F32" s="23" t="s">
        <v>4</v>
      </c>
      <c r="G32" s="23" t="s">
        <v>4</v>
      </c>
      <c r="H32" s="23" t="s">
        <v>4</v>
      </c>
      <c r="I32" s="19">
        <f t="shared" si="0"/>
        <v>5</v>
      </c>
      <c r="J32" s="6" t="s">
        <v>4</v>
      </c>
      <c r="K32" s="38"/>
      <c r="L32" s="60"/>
    </row>
    <row r="33" spans="1:12" ht="12.75" customHeight="1">
      <c r="A33" s="39"/>
      <c r="B33" s="40"/>
      <c r="C33" s="6">
        <v>2021</v>
      </c>
      <c r="D33" s="19">
        <v>5</v>
      </c>
      <c r="E33" s="23" t="s">
        <v>4</v>
      </c>
      <c r="F33" s="23" t="s">
        <v>4</v>
      </c>
      <c r="G33" s="23" t="s">
        <v>4</v>
      </c>
      <c r="H33" s="23" t="s">
        <v>4</v>
      </c>
      <c r="I33" s="19">
        <f>D33</f>
        <v>5</v>
      </c>
      <c r="J33" s="6" t="s">
        <v>4</v>
      </c>
      <c r="K33" s="38"/>
      <c r="L33" s="60"/>
    </row>
    <row r="34" spans="1:12" ht="12.75" customHeight="1">
      <c r="A34" s="39"/>
      <c r="B34" s="40"/>
      <c r="C34" s="6">
        <v>2022</v>
      </c>
      <c r="D34" s="19">
        <v>5</v>
      </c>
      <c r="E34" s="23" t="s">
        <v>4</v>
      </c>
      <c r="F34" s="23" t="s">
        <v>4</v>
      </c>
      <c r="G34" s="23" t="s">
        <v>4</v>
      </c>
      <c r="H34" s="23" t="s">
        <v>4</v>
      </c>
      <c r="I34" s="19">
        <f>D34</f>
        <v>5</v>
      </c>
      <c r="J34" s="6" t="s">
        <v>4</v>
      </c>
      <c r="K34" s="38"/>
      <c r="L34" s="60"/>
    </row>
    <row r="35" spans="1:12" ht="12.75" customHeight="1">
      <c r="A35" s="39"/>
      <c r="B35" s="40"/>
      <c r="C35" s="6">
        <v>2023</v>
      </c>
      <c r="D35" s="19">
        <v>5</v>
      </c>
      <c r="E35" s="23" t="s">
        <v>4</v>
      </c>
      <c r="F35" s="23" t="s">
        <v>4</v>
      </c>
      <c r="G35" s="23" t="s">
        <v>4</v>
      </c>
      <c r="H35" s="23" t="s">
        <v>4</v>
      </c>
      <c r="I35" s="19">
        <f t="shared" si="0"/>
        <v>5</v>
      </c>
      <c r="J35" s="6" t="s">
        <v>4</v>
      </c>
      <c r="K35" s="38"/>
      <c r="L35" s="60"/>
    </row>
    <row r="36" spans="1:12" ht="12.75" customHeight="1">
      <c r="A36" s="39" t="s">
        <v>30</v>
      </c>
      <c r="B36" s="40" t="s">
        <v>32</v>
      </c>
      <c r="C36" s="6">
        <v>2017</v>
      </c>
      <c r="D36" s="25">
        <v>539.63929</v>
      </c>
      <c r="E36" s="23" t="s">
        <v>4</v>
      </c>
      <c r="F36" s="23" t="s">
        <v>4</v>
      </c>
      <c r="G36" s="23" t="s">
        <v>4</v>
      </c>
      <c r="H36" s="23" t="s">
        <v>4</v>
      </c>
      <c r="I36" s="19">
        <f t="shared" si="0"/>
        <v>539.63929</v>
      </c>
      <c r="J36" s="6" t="s">
        <v>4</v>
      </c>
      <c r="K36" s="38" t="s">
        <v>5</v>
      </c>
      <c r="L36" s="60"/>
    </row>
    <row r="37" spans="1:12" ht="12.75" customHeight="1">
      <c r="A37" s="39"/>
      <c r="B37" s="40"/>
      <c r="C37" s="6">
        <v>2018</v>
      </c>
      <c r="D37" s="19">
        <v>0</v>
      </c>
      <c r="E37" s="23" t="s">
        <v>4</v>
      </c>
      <c r="F37" s="23" t="s">
        <v>4</v>
      </c>
      <c r="G37" s="23" t="s">
        <v>4</v>
      </c>
      <c r="H37" s="23" t="s">
        <v>4</v>
      </c>
      <c r="I37" s="19">
        <f t="shared" si="0"/>
        <v>0</v>
      </c>
      <c r="J37" s="6" t="s">
        <v>4</v>
      </c>
      <c r="K37" s="38"/>
      <c r="L37" s="60"/>
    </row>
    <row r="38" spans="1:12" ht="12.75" customHeight="1">
      <c r="A38" s="39"/>
      <c r="B38" s="40"/>
      <c r="C38" s="6">
        <v>2019</v>
      </c>
      <c r="D38" s="19">
        <v>0</v>
      </c>
      <c r="E38" s="23" t="s">
        <v>4</v>
      </c>
      <c r="F38" s="23" t="s">
        <v>4</v>
      </c>
      <c r="G38" s="23" t="s">
        <v>4</v>
      </c>
      <c r="H38" s="23" t="s">
        <v>4</v>
      </c>
      <c r="I38" s="19">
        <f t="shared" si="0"/>
        <v>0</v>
      </c>
      <c r="J38" s="6" t="s">
        <v>4</v>
      </c>
      <c r="K38" s="38"/>
      <c r="L38" s="60"/>
    </row>
    <row r="39" spans="1:12" ht="12.75" customHeight="1">
      <c r="A39" s="39"/>
      <c r="B39" s="40"/>
      <c r="C39" s="6">
        <v>2020</v>
      </c>
      <c r="D39" s="19">
        <v>0</v>
      </c>
      <c r="E39" s="23" t="s">
        <v>4</v>
      </c>
      <c r="F39" s="23" t="s">
        <v>4</v>
      </c>
      <c r="G39" s="23" t="s">
        <v>4</v>
      </c>
      <c r="H39" s="23" t="s">
        <v>4</v>
      </c>
      <c r="I39" s="19">
        <f t="shared" si="0"/>
        <v>0</v>
      </c>
      <c r="J39" s="6" t="s">
        <v>4</v>
      </c>
      <c r="K39" s="38"/>
      <c r="L39" s="60"/>
    </row>
    <row r="40" spans="1:12" ht="12.75" customHeight="1">
      <c r="A40" s="39"/>
      <c r="B40" s="40"/>
      <c r="C40" s="6">
        <v>2021</v>
      </c>
      <c r="D40" s="19">
        <v>0</v>
      </c>
      <c r="E40" s="23" t="s">
        <v>4</v>
      </c>
      <c r="F40" s="23" t="s">
        <v>4</v>
      </c>
      <c r="G40" s="23" t="s">
        <v>4</v>
      </c>
      <c r="H40" s="23" t="s">
        <v>4</v>
      </c>
      <c r="I40" s="19">
        <f>D40</f>
        <v>0</v>
      </c>
      <c r="J40" s="6" t="s">
        <v>4</v>
      </c>
      <c r="K40" s="38"/>
      <c r="L40" s="60"/>
    </row>
    <row r="41" spans="1:12" ht="12.75" customHeight="1">
      <c r="A41" s="39"/>
      <c r="B41" s="40"/>
      <c r="C41" s="6">
        <v>2022</v>
      </c>
      <c r="D41" s="19">
        <v>0</v>
      </c>
      <c r="E41" s="23" t="s">
        <v>4</v>
      </c>
      <c r="F41" s="23" t="s">
        <v>4</v>
      </c>
      <c r="G41" s="23" t="s">
        <v>4</v>
      </c>
      <c r="H41" s="23" t="s">
        <v>4</v>
      </c>
      <c r="I41" s="19">
        <f>D41</f>
        <v>0</v>
      </c>
      <c r="J41" s="6" t="s">
        <v>4</v>
      </c>
      <c r="K41" s="38"/>
      <c r="L41" s="60"/>
    </row>
    <row r="42" spans="1:12" ht="12.75" customHeight="1">
      <c r="A42" s="39"/>
      <c r="B42" s="40"/>
      <c r="C42" s="6">
        <v>2023</v>
      </c>
      <c r="D42" s="19">
        <v>0</v>
      </c>
      <c r="E42" s="23" t="s">
        <v>4</v>
      </c>
      <c r="F42" s="23" t="s">
        <v>4</v>
      </c>
      <c r="G42" s="23" t="s">
        <v>4</v>
      </c>
      <c r="H42" s="23" t="s">
        <v>4</v>
      </c>
      <c r="I42" s="19">
        <f t="shared" si="0"/>
        <v>0</v>
      </c>
      <c r="J42" s="6" t="s">
        <v>4</v>
      </c>
      <c r="K42" s="38"/>
      <c r="L42" s="60"/>
    </row>
    <row r="43" spans="1:12" ht="12.75" customHeight="1">
      <c r="A43" s="39" t="s">
        <v>31</v>
      </c>
      <c r="B43" s="40" t="s">
        <v>33</v>
      </c>
      <c r="C43" s="6">
        <v>2017</v>
      </c>
      <c r="D43" s="25">
        <v>229.6634</v>
      </c>
      <c r="E43" s="23" t="s">
        <v>4</v>
      </c>
      <c r="F43" s="23" t="s">
        <v>4</v>
      </c>
      <c r="G43" s="23" t="s">
        <v>4</v>
      </c>
      <c r="H43" s="23" t="s">
        <v>4</v>
      </c>
      <c r="I43" s="19">
        <f t="shared" si="0"/>
        <v>229.6634</v>
      </c>
      <c r="J43" s="6" t="s">
        <v>4</v>
      </c>
      <c r="K43" s="38" t="s">
        <v>5</v>
      </c>
      <c r="L43" s="60"/>
    </row>
    <row r="44" spans="1:12" ht="12.75" customHeight="1">
      <c r="A44" s="39"/>
      <c r="B44" s="40"/>
      <c r="C44" s="6">
        <v>2018</v>
      </c>
      <c r="D44" s="19">
        <v>0</v>
      </c>
      <c r="E44" s="23" t="s">
        <v>4</v>
      </c>
      <c r="F44" s="23" t="s">
        <v>4</v>
      </c>
      <c r="G44" s="23" t="s">
        <v>4</v>
      </c>
      <c r="H44" s="23" t="s">
        <v>4</v>
      </c>
      <c r="I44" s="19">
        <f t="shared" si="0"/>
        <v>0</v>
      </c>
      <c r="J44" s="6" t="s">
        <v>4</v>
      </c>
      <c r="K44" s="38"/>
      <c r="L44" s="60"/>
    </row>
    <row r="45" spans="1:12" ht="12.75" customHeight="1">
      <c r="A45" s="39"/>
      <c r="B45" s="40"/>
      <c r="C45" s="6">
        <v>2019</v>
      </c>
      <c r="D45" s="19">
        <v>0</v>
      </c>
      <c r="E45" s="23" t="s">
        <v>4</v>
      </c>
      <c r="F45" s="23" t="s">
        <v>4</v>
      </c>
      <c r="G45" s="23" t="s">
        <v>4</v>
      </c>
      <c r="H45" s="23" t="s">
        <v>4</v>
      </c>
      <c r="I45" s="19">
        <f t="shared" si="0"/>
        <v>0</v>
      </c>
      <c r="J45" s="6" t="s">
        <v>4</v>
      </c>
      <c r="K45" s="38"/>
      <c r="L45" s="60"/>
    </row>
    <row r="46" spans="1:12" ht="12.75" customHeight="1">
      <c r="A46" s="39"/>
      <c r="B46" s="40"/>
      <c r="C46" s="6">
        <v>2020</v>
      </c>
      <c r="D46" s="19">
        <v>0</v>
      </c>
      <c r="E46" s="23" t="s">
        <v>4</v>
      </c>
      <c r="F46" s="23" t="s">
        <v>4</v>
      </c>
      <c r="G46" s="23" t="s">
        <v>4</v>
      </c>
      <c r="H46" s="23" t="s">
        <v>4</v>
      </c>
      <c r="I46" s="19">
        <f t="shared" si="0"/>
        <v>0</v>
      </c>
      <c r="J46" s="6" t="s">
        <v>4</v>
      </c>
      <c r="K46" s="38"/>
      <c r="L46" s="60"/>
    </row>
    <row r="47" spans="1:12" ht="12.75" customHeight="1">
      <c r="A47" s="39"/>
      <c r="B47" s="40"/>
      <c r="C47" s="6">
        <v>2021</v>
      </c>
      <c r="D47" s="19">
        <v>0</v>
      </c>
      <c r="E47" s="23" t="s">
        <v>4</v>
      </c>
      <c r="F47" s="23" t="s">
        <v>4</v>
      </c>
      <c r="G47" s="23" t="s">
        <v>4</v>
      </c>
      <c r="H47" s="23" t="s">
        <v>4</v>
      </c>
      <c r="I47" s="19">
        <f>D47</f>
        <v>0</v>
      </c>
      <c r="J47" s="6" t="s">
        <v>4</v>
      </c>
      <c r="K47" s="38"/>
      <c r="L47" s="60"/>
    </row>
    <row r="48" spans="1:12" ht="12.75" customHeight="1">
      <c r="A48" s="39"/>
      <c r="B48" s="40"/>
      <c r="C48" s="6">
        <v>2022</v>
      </c>
      <c r="D48" s="19">
        <v>0</v>
      </c>
      <c r="E48" s="23" t="s">
        <v>4</v>
      </c>
      <c r="F48" s="23" t="s">
        <v>4</v>
      </c>
      <c r="G48" s="23" t="s">
        <v>4</v>
      </c>
      <c r="H48" s="23" t="s">
        <v>4</v>
      </c>
      <c r="I48" s="19">
        <f>D48</f>
        <v>0</v>
      </c>
      <c r="J48" s="6" t="s">
        <v>4</v>
      </c>
      <c r="K48" s="38"/>
      <c r="L48" s="60"/>
    </row>
    <row r="49" spans="1:12" ht="12.75" customHeight="1">
      <c r="A49" s="39"/>
      <c r="B49" s="40"/>
      <c r="C49" s="6">
        <v>2023</v>
      </c>
      <c r="D49" s="19">
        <v>0</v>
      </c>
      <c r="E49" s="23" t="s">
        <v>4</v>
      </c>
      <c r="F49" s="23" t="s">
        <v>4</v>
      </c>
      <c r="G49" s="23" t="s">
        <v>4</v>
      </c>
      <c r="H49" s="23" t="s">
        <v>4</v>
      </c>
      <c r="I49" s="19">
        <f t="shared" si="0"/>
        <v>0</v>
      </c>
      <c r="J49" s="6" t="s">
        <v>4</v>
      </c>
      <c r="K49" s="38"/>
      <c r="L49" s="60"/>
    </row>
    <row r="50" spans="1:12" ht="12.75" customHeight="1">
      <c r="A50" s="39" t="s">
        <v>36</v>
      </c>
      <c r="B50" s="40" t="s">
        <v>37</v>
      </c>
      <c r="C50" s="6">
        <v>2017</v>
      </c>
      <c r="D50" s="25">
        <v>0</v>
      </c>
      <c r="E50" s="23" t="s">
        <v>4</v>
      </c>
      <c r="F50" s="23" t="s">
        <v>4</v>
      </c>
      <c r="G50" s="23" t="s">
        <v>4</v>
      </c>
      <c r="H50" s="23" t="s">
        <v>4</v>
      </c>
      <c r="I50" s="19">
        <f aca="true" t="shared" si="1" ref="I50:I56">D50</f>
        <v>0</v>
      </c>
      <c r="J50" s="6" t="s">
        <v>4</v>
      </c>
      <c r="K50" s="38" t="s">
        <v>5</v>
      </c>
      <c r="L50" s="60"/>
    </row>
    <row r="51" spans="1:12" ht="12.75" customHeight="1">
      <c r="A51" s="39"/>
      <c r="B51" s="40"/>
      <c r="C51" s="6">
        <v>2018</v>
      </c>
      <c r="D51" s="19">
        <v>0</v>
      </c>
      <c r="E51" s="23" t="s">
        <v>4</v>
      </c>
      <c r="F51" s="23" t="s">
        <v>4</v>
      </c>
      <c r="G51" s="23" t="s">
        <v>4</v>
      </c>
      <c r="H51" s="23" t="s">
        <v>4</v>
      </c>
      <c r="I51" s="19">
        <f t="shared" si="1"/>
        <v>0</v>
      </c>
      <c r="J51" s="6" t="s">
        <v>4</v>
      </c>
      <c r="K51" s="38"/>
      <c r="L51" s="60"/>
    </row>
    <row r="52" spans="1:12" ht="12.75" customHeight="1">
      <c r="A52" s="39"/>
      <c r="B52" s="40"/>
      <c r="C52" s="6">
        <v>2019</v>
      </c>
      <c r="D52" s="19">
        <v>0</v>
      </c>
      <c r="E52" s="23" t="s">
        <v>4</v>
      </c>
      <c r="F52" s="23" t="s">
        <v>4</v>
      </c>
      <c r="G52" s="23" t="s">
        <v>4</v>
      </c>
      <c r="H52" s="23" t="s">
        <v>4</v>
      </c>
      <c r="I52" s="19">
        <f t="shared" si="1"/>
        <v>0</v>
      </c>
      <c r="J52" s="6" t="s">
        <v>4</v>
      </c>
      <c r="K52" s="38"/>
      <c r="L52" s="60"/>
    </row>
    <row r="53" spans="1:12" ht="12.75" customHeight="1">
      <c r="A53" s="39"/>
      <c r="B53" s="40"/>
      <c r="C53" s="6">
        <v>2020</v>
      </c>
      <c r="D53" s="24">
        <v>7.00006</v>
      </c>
      <c r="E53" s="23" t="s">
        <v>4</v>
      </c>
      <c r="F53" s="23" t="s">
        <v>4</v>
      </c>
      <c r="G53" s="23" t="s">
        <v>4</v>
      </c>
      <c r="H53" s="23" t="s">
        <v>4</v>
      </c>
      <c r="I53" s="24">
        <f t="shared" si="1"/>
        <v>7.00006</v>
      </c>
      <c r="J53" s="6" t="s">
        <v>4</v>
      </c>
      <c r="K53" s="38"/>
      <c r="L53" s="60"/>
    </row>
    <row r="54" spans="1:12" ht="12.75" customHeight="1">
      <c r="A54" s="39"/>
      <c r="B54" s="40"/>
      <c r="C54" s="6">
        <v>2021</v>
      </c>
      <c r="D54" s="19">
        <v>0</v>
      </c>
      <c r="E54" s="23" t="s">
        <v>4</v>
      </c>
      <c r="F54" s="23" t="s">
        <v>4</v>
      </c>
      <c r="G54" s="23" t="s">
        <v>4</v>
      </c>
      <c r="H54" s="23" t="s">
        <v>4</v>
      </c>
      <c r="I54" s="19">
        <f t="shared" si="1"/>
        <v>0</v>
      </c>
      <c r="J54" s="6" t="s">
        <v>4</v>
      </c>
      <c r="K54" s="38"/>
      <c r="L54" s="60"/>
    </row>
    <row r="55" spans="1:12" ht="12.75" customHeight="1">
      <c r="A55" s="39"/>
      <c r="B55" s="40"/>
      <c r="C55" s="6">
        <v>2022</v>
      </c>
      <c r="D55" s="19">
        <v>0</v>
      </c>
      <c r="E55" s="23" t="s">
        <v>4</v>
      </c>
      <c r="F55" s="23" t="s">
        <v>4</v>
      </c>
      <c r="G55" s="23" t="s">
        <v>4</v>
      </c>
      <c r="H55" s="23" t="s">
        <v>4</v>
      </c>
      <c r="I55" s="19">
        <f>D55</f>
        <v>0</v>
      </c>
      <c r="J55" s="6" t="s">
        <v>4</v>
      </c>
      <c r="K55" s="38"/>
      <c r="L55" s="60"/>
    </row>
    <row r="56" spans="1:12" ht="12.75" customHeight="1">
      <c r="A56" s="39"/>
      <c r="B56" s="40"/>
      <c r="C56" s="6">
        <v>2023</v>
      </c>
      <c r="D56" s="19">
        <v>0</v>
      </c>
      <c r="E56" s="23" t="s">
        <v>4</v>
      </c>
      <c r="F56" s="23" t="s">
        <v>4</v>
      </c>
      <c r="G56" s="23" t="s">
        <v>4</v>
      </c>
      <c r="H56" s="23" t="s">
        <v>4</v>
      </c>
      <c r="I56" s="19">
        <f t="shared" si="1"/>
        <v>0</v>
      </c>
      <c r="J56" s="6" t="s">
        <v>4</v>
      </c>
      <c r="K56" s="38"/>
      <c r="L56" s="60"/>
    </row>
    <row r="57" spans="1:12" ht="12.75" customHeight="1">
      <c r="A57" s="63" t="s">
        <v>20</v>
      </c>
      <c r="B57" s="64"/>
      <c r="C57" s="15">
        <v>2017</v>
      </c>
      <c r="D57" s="26">
        <f>D15+D29+D22+D36+D43</f>
        <v>1053.49137</v>
      </c>
      <c r="E57" s="23" t="s">
        <v>4</v>
      </c>
      <c r="F57" s="23" t="s">
        <v>4</v>
      </c>
      <c r="G57" s="23" t="s">
        <v>4</v>
      </c>
      <c r="H57" s="23" t="s">
        <v>4</v>
      </c>
      <c r="I57" s="26">
        <f aca="true" t="shared" si="2" ref="I57:I64">D57</f>
        <v>1053.49137</v>
      </c>
      <c r="J57" s="6" t="s">
        <v>4</v>
      </c>
      <c r="K57" s="56"/>
      <c r="L57" s="60"/>
    </row>
    <row r="58" spans="1:12" ht="12.75" customHeight="1">
      <c r="A58" s="65"/>
      <c r="B58" s="66"/>
      <c r="C58" s="15">
        <v>2018</v>
      </c>
      <c r="D58" s="26">
        <f>D16+D30+D23+D37+D44</f>
        <v>100.45333</v>
      </c>
      <c r="E58" s="23" t="s">
        <v>4</v>
      </c>
      <c r="F58" s="23" t="s">
        <v>4</v>
      </c>
      <c r="G58" s="23" t="s">
        <v>4</v>
      </c>
      <c r="H58" s="23" t="s">
        <v>4</v>
      </c>
      <c r="I58" s="26">
        <f t="shared" si="2"/>
        <v>100.45333</v>
      </c>
      <c r="J58" s="6" t="s">
        <v>4</v>
      </c>
      <c r="K58" s="57"/>
      <c r="L58" s="60"/>
    </row>
    <row r="59" spans="1:12" ht="12.75" customHeight="1">
      <c r="A59" s="65"/>
      <c r="B59" s="66"/>
      <c r="C59" s="15">
        <v>2019</v>
      </c>
      <c r="D59" s="35">
        <f>D17+D31+D24+D38+D45+D52</f>
        <v>152.99099999999999</v>
      </c>
      <c r="E59" s="23" t="s">
        <v>4</v>
      </c>
      <c r="F59" s="23" t="s">
        <v>4</v>
      </c>
      <c r="G59" s="23" t="s">
        <v>4</v>
      </c>
      <c r="H59" s="23" t="s">
        <v>4</v>
      </c>
      <c r="I59" s="35">
        <f t="shared" si="2"/>
        <v>152.99099999999999</v>
      </c>
      <c r="J59" s="6" t="s">
        <v>4</v>
      </c>
      <c r="K59" s="57"/>
      <c r="L59" s="60"/>
    </row>
    <row r="60" spans="1:12" ht="12.75" customHeight="1">
      <c r="A60" s="65"/>
      <c r="B60" s="66"/>
      <c r="C60" s="15">
        <v>2020</v>
      </c>
      <c r="D60" s="21">
        <f>D18+D32+D25+D39+D46+D53</f>
        <v>199.99999999999997</v>
      </c>
      <c r="E60" s="23" t="s">
        <v>4</v>
      </c>
      <c r="F60" s="23" t="s">
        <v>4</v>
      </c>
      <c r="G60" s="23" t="s">
        <v>4</v>
      </c>
      <c r="H60" s="23" t="s">
        <v>4</v>
      </c>
      <c r="I60" s="21">
        <f t="shared" si="2"/>
        <v>199.99999999999997</v>
      </c>
      <c r="J60" s="6" t="s">
        <v>4</v>
      </c>
      <c r="K60" s="57"/>
      <c r="L60" s="60"/>
    </row>
    <row r="61" spans="1:12" ht="12.75" customHeight="1">
      <c r="A61" s="65"/>
      <c r="B61" s="66"/>
      <c r="C61" s="15">
        <v>2021</v>
      </c>
      <c r="D61" s="21">
        <f>D21+D35+D28+D42+D49</f>
        <v>200</v>
      </c>
      <c r="E61" s="23" t="s">
        <v>4</v>
      </c>
      <c r="F61" s="23" t="s">
        <v>4</v>
      </c>
      <c r="G61" s="23" t="s">
        <v>4</v>
      </c>
      <c r="H61" s="23" t="s">
        <v>4</v>
      </c>
      <c r="I61" s="21">
        <f t="shared" si="2"/>
        <v>200</v>
      </c>
      <c r="J61" s="6" t="s">
        <v>4</v>
      </c>
      <c r="K61" s="57"/>
      <c r="L61" s="60"/>
    </row>
    <row r="62" spans="1:12" ht="12.75" customHeight="1">
      <c r="A62" s="65"/>
      <c r="B62" s="66"/>
      <c r="C62" s="15">
        <v>2022</v>
      </c>
      <c r="D62" s="21">
        <f>D20+D27+D34+D41+D48</f>
        <v>200</v>
      </c>
      <c r="E62" s="23" t="s">
        <v>4</v>
      </c>
      <c r="F62" s="23" t="s">
        <v>4</v>
      </c>
      <c r="G62" s="23" t="s">
        <v>4</v>
      </c>
      <c r="H62" s="23" t="s">
        <v>4</v>
      </c>
      <c r="I62" s="21">
        <f>D62</f>
        <v>200</v>
      </c>
      <c r="J62" s="6" t="s">
        <v>4</v>
      </c>
      <c r="K62" s="57"/>
      <c r="L62" s="60"/>
    </row>
    <row r="63" spans="1:12" ht="12.75" customHeight="1">
      <c r="A63" s="65"/>
      <c r="B63" s="66"/>
      <c r="C63" s="15">
        <v>2023</v>
      </c>
      <c r="D63" s="21">
        <f>D21+D28+D35+D42+D49</f>
        <v>200</v>
      </c>
      <c r="E63" s="23" t="s">
        <v>4</v>
      </c>
      <c r="F63" s="23" t="s">
        <v>4</v>
      </c>
      <c r="G63" s="23" t="s">
        <v>4</v>
      </c>
      <c r="H63" s="23" t="s">
        <v>4</v>
      </c>
      <c r="I63" s="21">
        <f>D63</f>
        <v>200</v>
      </c>
      <c r="J63" s="6" t="s">
        <v>4</v>
      </c>
      <c r="K63" s="57"/>
      <c r="L63" s="60"/>
    </row>
    <row r="64" spans="1:12" ht="12.75" customHeight="1">
      <c r="A64" s="67"/>
      <c r="B64" s="68"/>
      <c r="C64" s="15" t="s">
        <v>41</v>
      </c>
      <c r="D64" s="26">
        <f>SUM(D57:D63)</f>
        <v>2106.9357</v>
      </c>
      <c r="E64" s="23" t="s">
        <v>4</v>
      </c>
      <c r="F64" s="23" t="s">
        <v>4</v>
      </c>
      <c r="G64" s="23" t="s">
        <v>4</v>
      </c>
      <c r="H64" s="23" t="s">
        <v>4</v>
      </c>
      <c r="I64" s="26">
        <f t="shared" si="2"/>
        <v>2106.9357</v>
      </c>
      <c r="J64" s="6" t="s">
        <v>4</v>
      </c>
      <c r="K64" s="58"/>
      <c r="L64" s="60"/>
    </row>
    <row r="65" spans="1:12" ht="15.75" customHeight="1">
      <c r="A65" s="5"/>
      <c r="B65" s="49"/>
      <c r="C65" s="49"/>
      <c r="D65" s="49"/>
      <c r="E65" s="49"/>
      <c r="F65" s="49"/>
      <c r="G65" s="49"/>
      <c r="H65" s="49"/>
      <c r="I65" s="9"/>
      <c r="J65" s="9"/>
      <c r="K65" s="9"/>
      <c r="L65" s="17"/>
    </row>
    <row r="66" spans="1:12" ht="12" customHeight="1">
      <c r="A66" s="5"/>
      <c r="B66" s="48"/>
      <c r="C66" s="48"/>
      <c r="D66" s="48"/>
      <c r="E66" s="48"/>
      <c r="F66" s="48"/>
      <c r="G66" s="48"/>
      <c r="H66" s="48"/>
      <c r="I66" s="61"/>
      <c r="J66" s="62"/>
      <c r="K66" s="9"/>
      <c r="L66" s="18"/>
    </row>
    <row r="67" spans="1:12" ht="20.25" customHeight="1">
      <c r="A67" s="5"/>
      <c r="B67" s="48"/>
      <c r="C67" s="48"/>
      <c r="D67" s="48"/>
      <c r="E67" s="48"/>
      <c r="F67" s="48"/>
      <c r="G67" s="48"/>
      <c r="H67" s="48"/>
      <c r="I67" s="61"/>
      <c r="J67" s="62"/>
      <c r="K67" s="8"/>
      <c r="L67" s="18"/>
    </row>
    <row r="68" spans="1:12" ht="15.75" customHeight="1">
      <c r="A68" s="5"/>
      <c r="B68" s="16"/>
      <c r="C68" s="16"/>
      <c r="D68" s="16"/>
      <c r="E68" s="16"/>
      <c r="F68" s="16"/>
      <c r="G68" s="16"/>
      <c r="H68" s="16"/>
      <c r="I68" s="7"/>
      <c r="J68" s="8"/>
      <c r="K68" s="8"/>
      <c r="L68" s="18"/>
    </row>
    <row r="69" spans="1:12" ht="17.25" customHeight="1">
      <c r="A69" s="5"/>
      <c r="B69" s="16"/>
      <c r="C69" s="16"/>
      <c r="D69" s="16"/>
      <c r="E69" s="16"/>
      <c r="F69" s="16"/>
      <c r="G69" s="16"/>
      <c r="H69" s="16"/>
      <c r="I69" s="7"/>
      <c r="J69" s="8"/>
      <c r="K69" s="8"/>
      <c r="L69" s="18"/>
    </row>
    <row r="70" spans="1:12" ht="15.75">
      <c r="A70" s="5"/>
      <c r="B70" s="48"/>
      <c r="C70" s="48"/>
      <c r="D70" s="48"/>
      <c r="E70" s="48"/>
      <c r="F70" s="48"/>
      <c r="G70" s="48"/>
      <c r="H70" s="48"/>
      <c r="I70" s="7"/>
      <c r="J70" s="10"/>
      <c r="K70" s="8"/>
      <c r="L70" s="18"/>
    </row>
    <row r="71" spans="1:12" ht="15.75">
      <c r="A71" s="5"/>
      <c r="B71" s="7"/>
      <c r="C71" s="7"/>
      <c r="D71" s="7"/>
      <c r="E71" s="7"/>
      <c r="F71" s="7"/>
      <c r="G71" s="7"/>
      <c r="H71" s="7"/>
      <c r="I71" s="7"/>
      <c r="J71" s="10"/>
      <c r="K71" s="8"/>
      <c r="L71" s="18"/>
    </row>
    <row r="72" spans="1:12" ht="15.75">
      <c r="A72" s="5"/>
      <c r="B72" s="48"/>
      <c r="C72" s="48"/>
      <c r="D72" s="48"/>
      <c r="E72" s="48"/>
      <c r="F72" s="7"/>
      <c r="G72" s="7"/>
      <c r="H72" s="10"/>
      <c r="I72" s="7"/>
      <c r="J72" s="10"/>
      <c r="L72" s="18"/>
    </row>
    <row r="73" spans="2:12" ht="15.75">
      <c r="B73" s="7"/>
      <c r="C73" s="7"/>
      <c r="D73" s="7"/>
      <c r="E73" s="11"/>
      <c r="F73" s="11"/>
      <c r="G73" s="11"/>
      <c r="H73" s="12"/>
      <c r="I73" s="7"/>
      <c r="J73" s="11"/>
      <c r="K73" s="13"/>
      <c r="L73" s="18"/>
    </row>
    <row r="74" spans="2:12" ht="23.25" customHeight="1">
      <c r="B74" s="48"/>
      <c r="C74" s="48"/>
      <c r="D74" s="48"/>
      <c r="E74" s="48"/>
      <c r="F74" s="48"/>
      <c r="G74" s="48"/>
      <c r="H74" s="48"/>
      <c r="I74" s="7"/>
      <c r="J74" s="10"/>
      <c r="K74" s="8"/>
      <c r="L74" s="5"/>
    </row>
    <row r="75" spans="2:12" ht="16.5" customHeight="1">
      <c r="B75" s="7"/>
      <c r="C75" s="7"/>
      <c r="D75" s="7"/>
      <c r="E75" s="11"/>
      <c r="F75" s="11"/>
      <c r="G75" s="11"/>
      <c r="H75" s="12"/>
      <c r="I75" s="7"/>
      <c r="J75" s="11"/>
      <c r="K75" s="13"/>
      <c r="L75" s="5"/>
    </row>
    <row r="76" spans="2:12" ht="12.75" customHeight="1">
      <c r="B76" s="48"/>
      <c r="C76" s="48"/>
      <c r="D76" s="48"/>
      <c r="E76" s="48"/>
      <c r="F76" s="48"/>
      <c r="G76" s="48"/>
      <c r="H76" s="48"/>
      <c r="I76" s="7"/>
      <c r="J76" s="10"/>
      <c r="K76" s="8"/>
      <c r="L76" s="5"/>
    </row>
    <row r="77" spans="2:12" ht="15" customHeight="1" hidden="1">
      <c r="B77" s="32"/>
      <c r="C77" s="32"/>
      <c r="D77" s="33"/>
      <c r="E77" s="32"/>
      <c r="F77" s="32"/>
      <c r="G77" s="32"/>
      <c r="H77" s="32"/>
      <c r="I77" s="32"/>
      <c r="J77" s="32"/>
      <c r="K77" s="8"/>
      <c r="L77" s="5"/>
    </row>
    <row r="78" spans="2:12" ht="15" customHeight="1">
      <c r="B78" s="34"/>
      <c r="C78" s="34"/>
      <c r="D78" s="34"/>
      <c r="E78" s="34"/>
      <c r="F78" s="34"/>
      <c r="G78" s="34"/>
      <c r="H78" s="34"/>
      <c r="I78" s="34"/>
      <c r="J78" s="34"/>
      <c r="L78" s="5"/>
    </row>
    <row r="79" ht="19.5" customHeight="1">
      <c r="L79" s="5"/>
    </row>
    <row r="80" ht="18" customHeight="1">
      <c r="L80" s="5"/>
    </row>
    <row r="81" ht="15.75" customHeight="1">
      <c r="L81" s="5"/>
    </row>
    <row r="82" ht="13.5" customHeight="1"/>
    <row r="83" ht="18" customHeight="1"/>
    <row r="84" ht="13.5" customHeight="1"/>
    <row r="85" ht="30.75" customHeight="1"/>
    <row r="86" ht="17.25" customHeight="1"/>
  </sheetData>
  <sheetProtection/>
  <mergeCells count="49">
    <mergeCell ref="A50:A56"/>
    <mergeCell ref="B50:B56"/>
    <mergeCell ref="K50:K56"/>
    <mergeCell ref="K5:K9"/>
    <mergeCell ref="A15:A21"/>
    <mergeCell ref="B15:B21"/>
    <mergeCell ref="A11:A13"/>
    <mergeCell ref="B11:L11"/>
    <mergeCell ref="F6:I6"/>
    <mergeCell ref="L15:L64"/>
    <mergeCell ref="I66:I67"/>
    <mergeCell ref="J66:J67"/>
    <mergeCell ref="A57:B64"/>
    <mergeCell ref="A22:A28"/>
    <mergeCell ref="A29:A35"/>
    <mergeCell ref="B22:B28"/>
    <mergeCell ref="B29:B35"/>
    <mergeCell ref="A36:A42"/>
    <mergeCell ref="B36:B42"/>
    <mergeCell ref="I7:I9"/>
    <mergeCell ref="B76:H76"/>
    <mergeCell ref="B70:H70"/>
    <mergeCell ref="B74:H74"/>
    <mergeCell ref="B65:H67"/>
    <mergeCell ref="B72:E72"/>
    <mergeCell ref="B12:L12"/>
    <mergeCell ref="B13:L13"/>
    <mergeCell ref="K57:K64"/>
    <mergeCell ref="K15:K21"/>
    <mergeCell ref="A5:A9"/>
    <mergeCell ref="K22:K28"/>
    <mergeCell ref="K29:K35"/>
    <mergeCell ref="B5:B9"/>
    <mergeCell ref="C5:C9"/>
    <mergeCell ref="D5:D9"/>
    <mergeCell ref="J5:J9"/>
    <mergeCell ref="F8:F9"/>
    <mergeCell ref="G8:H8"/>
    <mergeCell ref="F7:H7"/>
    <mergeCell ref="I1:L1"/>
    <mergeCell ref="I2:L2"/>
    <mergeCell ref="K36:K42"/>
    <mergeCell ref="A43:A49"/>
    <mergeCell ref="B43:B49"/>
    <mergeCell ref="K43:K49"/>
    <mergeCell ref="L5:L9"/>
    <mergeCell ref="E6:E9"/>
    <mergeCell ref="E5:I5"/>
    <mergeCell ref="A3:L3"/>
  </mergeCells>
  <printOptions/>
  <pageMargins left="0.4724409448818898" right="0.31496062992125984" top="0.5118110236220472" bottom="0.2362204724409449" header="0.1968503937007874" footer="0.1968503937007874"/>
  <pageSetup horizontalDpi="600" verticalDpi="600" orientation="landscape" paperSize="9" scale="73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User</cp:lastModifiedBy>
  <cp:lastPrinted>2019-12-17T08:36:11Z</cp:lastPrinted>
  <dcterms:created xsi:type="dcterms:W3CDTF">2008-06-17T06:01:32Z</dcterms:created>
  <dcterms:modified xsi:type="dcterms:W3CDTF">2020-09-02T12:43:16Z</dcterms:modified>
  <cp:category/>
  <cp:version/>
  <cp:contentType/>
  <cp:contentStatus/>
</cp:coreProperties>
</file>