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9045" windowHeight="3630" activeTab="0"/>
  </bookViews>
  <sheets>
    <sheet name="p_2021_1" sheetId="1" r:id="rId1"/>
  </sheets>
  <definedNames>
    <definedName name="_xlnm.Print_Area" localSheetId="0">'p_2021_1'!$A$1:$K$28</definedName>
  </definedNames>
  <calcPr fullCalcOnLoad="1" refMode="R1C1"/>
</workbook>
</file>

<file path=xl/sharedStrings.xml><?xml version="1.0" encoding="utf-8"?>
<sst xmlns="http://schemas.openxmlformats.org/spreadsheetml/2006/main" count="57" uniqueCount="48">
  <si>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</si>
  <si>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</si>
  <si>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</si>
  <si>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</si>
  <si>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</si>
  <si>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</si>
  <si>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</si>
  <si>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</si>
  <si>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</si>
  <si>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</si>
  <si>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</si>
  <si>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</si>
  <si>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</si>
  <si>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</si>
  <si>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</si>
  <si>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Владимирской  области</t>
  </si>
  <si>
    <t>Субвенции, тыс. руб.</t>
  </si>
  <si>
    <t>Приложение № 1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</si>
  <si>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</si>
  <si>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</t>
  </si>
  <si>
    <t>1.1.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</si>
  <si>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</si>
  <si>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Адресная инвестиционная программа развития ЗАТО г.Радужный Владимирской области на   2021 год</t>
  </si>
  <si>
    <t xml:space="preserve">2021 год </t>
  </si>
  <si>
    <t>ВСЕГО по 2021 году</t>
  </si>
  <si>
    <t xml:space="preserve">                        О. М. Горшкова</t>
  </si>
  <si>
    <t>2021</t>
  </si>
  <si>
    <t>1.2.</t>
  </si>
  <si>
    <t xml:space="preserve">Муниципальная программа «Обеспечение населения ЗАТО г. Радужный Владимирской области  питьевой водой» </t>
  </si>
  <si>
    <t>733-0502-1100140100-414</t>
  </si>
  <si>
    <t>1.3.</t>
  </si>
  <si>
    <t>Проектно-изыскательские работы  на  строительство  участка водопровода в 17 квартале</t>
  </si>
  <si>
    <t>1.4.</t>
  </si>
  <si>
    <t>1.5.</t>
  </si>
  <si>
    <t>Проектные-изыскательские работы на строительство объекта: "Станция водоподготовки на территории УВС третьего подъема в ЗАТО г.Радужный Владимирской области (обезжелезивания)"</t>
  </si>
  <si>
    <t>1.6.</t>
  </si>
  <si>
    <t xml:space="preserve">Заместитель главы администрации города, начальник финансового управления                         </t>
  </si>
  <si>
    <t>С. П. Гарипова, 3 42 95</t>
  </si>
  <si>
    <t>733-0503-1320140100-414</t>
  </si>
  <si>
    <t>Муниципальная программа «Дорожное хозяйство и благоустройство ЗАТО г. Радужный Владимирской области»</t>
  </si>
  <si>
    <t>2021  (выполнение проектно-изыскательских работ)</t>
  </si>
  <si>
    <t>Председатель  МКУ "ГКМХ"                                                                                                                                                         В. А. Попов</t>
  </si>
  <si>
    <t>Заместитель главы администрации города по городскому  хозяйству                                                                                    А. В. Колуков</t>
  </si>
  <si>
    <t xml:space="preserve">Проектно-сметные  работы  на  строительство  пешеходной дорожки в 17 квартале </t>
  </si>
  <si>
    <t>Проектно-сметные  работы  на  строительство  пешеходной дорожки в 7/2  квартале  "Благодар"</t>
  </si>
  <si>
    <t xml:space="preserve">Проектно-сметные  работы  на  строительство  пешеходной дорожки в 13 квартале  </t>
  </si>
  <si>
    <t>2022  (выполнение проектных работ)</t>
  </si>
  <si>
    <t xml:space="preserve"> от 05.07.2021  № 806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</si>
</sst>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54" fillId="0" borderId="11" xfId="33" applyNumberFormat="1" applyFont="1" applyBorder="1" applyProtection="1">
      <alignment vertical="top" wrapText="1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right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40.2539062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30.625" style="0" customWidth="1"/>
    <col min="11" max="11" width="15.125" style="0" customWidth="1"/>
    <col min="12" max="12" width="14.625" style="0" customWidth="1"/>
  </cols>
  <sheetData>
    <row r="1" spans="1:11" ht="22.5" customHeight="1">
      <c r="A1" s="3"/>
      <c r="B1" s="3"/>
      <c r="C1" s="4"/>
      <c r="D1" s="4"/>
      <c r="E1" s="19"/>
      <c r="F1" s="19"/>
      <c r="G1" s="65" t="s">
        <v>17</v>
      </c>
      <c r="H1" s="65"/>
      <c r="I1" s="65"/>
      <c r="J1" s="65"/>
      <c r="K1" s="65"/>
    </row>
    <row r="2" spans="1:11" ht="15.75" customHeight="1">
      <c r="A2" s="3"/>
      <c r="B2" s="3"/>
      <c r="C2" s="4"/>
      <c r="D2" s="4"/>
      <c r="E2" s="19"/>
      <c r="F2" s="19"/>
      <c r="G2" s="65" t="s">
        <v>5</v>
      </c>
      <c r="H2" s="65"/>
      <c r="I2" s="65"/>
      <c r="J2" s="65"/>
      <c r="K2" s="65"/>
    </row>
    <row r="3" spans="1:11" ht="15.75" customHeight="1">
      <c r="A3" s="3"/>
      <c r="B3" s="3"/>
      <c r="C3" s="4"/>
      <c r="D3" s="4"/>
      <c r="E3" s="19"/>
      <c r="F3" s="19"/>
      <c r="G3" s="66" t="s">
        <v>15</v>
      </c>
      <c r="H3" s="66"/>
      <c r="I3" s="66"/>
      <c r="J3" s="66"/>
      <c r="K3" s="66"/>
    </row>
    <row r="4" spans="1:11" ht="15.75" customHeight="1">
      <c r="A4" s="3"/>
      <c r="B4" s="3"/>
      <c r="C4" s="4"/>
      <c r="D4" s="18"/>
      <c r="E4" s="20"/>
      <c r="F4" s="20"/>
      <c r="G4" s="65" t="s">
        <v>47</v>
      </c>
      <c r="H4" s="65"/>
      <c r="I4" s="65"/>
      <c r="J4" s="65"/>
      <c r="K4" s="65"/>
    </row>
    <row r="5" spans="1:11" ht="15.75" customHeight="1">
      <c r="A5" s="3"/>
      <c r="B5" s="3"/>
      <c r="C5" s="4"/>
      <c r="D5" s="4"/>
      <c r="E5" s="19"/>
      <c r="F5" s="19"/>
      <c r="G5" s="21"/>
      <c r="H5" s="21"/>
      <c r="I5" s="12"/>
      <c r="J5" s="12"/>
      <c r="K5" s="12"/>
    </row>
    <row r="6" spans="1:11" ht="30.75">
      <c r="A6" s="67" t="s">
        <v>22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 customHeight="1">
      <c r="A7" s="60" t="s">
        <v>0</v>
      </c>
      <c r="B7" s="61" t="s">
        <v>1</v>
      </c>
      <c r="C7" s="60" t="s">
        <v>8</v>
      </c>
      <c r="D7" s="60" t="s">
        <v>7</v>
      </c>
      <c r="E7" s="56" t="s">
        <v>2</v>
      </c>
      <c r="F7" s="33"/>
      <c r="G7" s="60" t="s">
        <v>10</v>
      </c>
      <c r="H7" s="60"/>
      <c r="I7" s="60"/>
      <c r="J7" s="60" t="s">
        <v>14</v>
      </c>
      <c r="K7" s="68" t="s">
        <v>3</v>
      </c>
    </row>
    <row r="8" spans="1:11" ht="15.75" customHeight="1">
      <c r="A8" s="60"/>
      <c r="B8" s="61"/>
      <c r="C8" s="60"/>
      <c r="D8" s="60"/>
      <c r="E8" s="56"/>
      <c r="F8" s="57" t="s">
        <v>16</v>
      </c>
      <c r="G8" s="56" t="s">
        <v>9</v>
      </c>
      <c r="H8" s="56"/>
      <c r="I8" s="60" t="s">
        <v>13</v>
      </c>
      <c r="J8" s="60"/>
      <c r="K8" s="68"/>
    </row>
    <row r="9" spans="1:11" ht="60">
      <c r="A9" s="61"/>
      <c r="B9" s="61"/>
      <c r="C9" s="60"/>
      <c r="D9" s="60"/>
      <c r="E9" s="69"/>
      <c r="F9" s="58"/>
      <c r="G9" s="22" t="s">
        <v>11</v>
      </c>
      <c r="H9" s="22" t="s">
        <v>12</v>
      </c>
      <c r="I9" s="60"/>
      <c r="J9" s="60"/>
      <c r="K9" s="68"/>
    </row>
    <row r="10" spans="1:11" ht="13.5" customHeight="1">
      <c r="A10" s="15">
        <v>1</v>
      </c>
      <c r="B10" s="15">
        <v>2</v>
      </c>
      <c r="C10" s="15">
        <v>3</v>
      </c>
      <c r="D10" s="15">
        <v>4</v>
      </c>
      <c r="E10" s="26">
        <v>5</v>
      </c>
      <c r="F10" s="26"/>
      <c r="G10" s="26">
        <v>7</v>
      </c>
      <c r="H10" s="26">
        <v>8</v>
      </c>
      <c r="I10" s="15">
        <v>9</v>
      </c>
      <c r="J10" s="5">
        <v>10</v>
      </c>
      <c r="K10" s="16">
        <v>11</v>
      </c>
    </row>
    <row r="11" spans="1:11" ht="21" customHeight="1">
      <c r="A11" s="59" t="s">
        <v>23</v>
      </c>
      <c r="B11" s="59"/>
      <c r="C11" s="59"/>
      <c r="D11" s="17"/>
      <c r="E11" s="23"/>
      <c r="F11" s="23"/>
      <c r="G11" s="23"/>
      <c r="H11" s="23"/>
      <c r="I11" s="15"/>
      <c r="J11" s="5"/>
      <c r="K11" s="16"/>
    </row>
    <row r="12" spans="1:11" ht="21.75" customHeight="1">
      <c r="A12" s="62" t="s">
        <v>4</v>
      </c>
      <c r="B12" s="63"/>
      <c r="C12" s="64"/>
      <c r="D12" s="13"/>
      <c r="E12" s="24"/>
      <c r="F12" s="24"/>
      <c r="G12" s="24"/>
      <c r="H12" s="24"/>
      <c r="I12" s="6"/>
      <c r="J12" s="7"/>
      <c r="K12" s="14"/>
    </row>
    <row r="13" spans="1:11" ht="135.75" customHeight="1">
      <c r="A13" s="44" t="s">
        <v>20</v>
      </c>
      <c r="B13" s="45" t="s">
        <v>21</v>
      </c>
      <c r="C13" s="42" t="s">
        <v>18</v>
      </c>
      <c r="D13" s="54" t="s">
        <v>19</v>
      </c>
      <c r="E13" s="50">
        <f aca="true" t="shared" si="0" ref="E13:E18">G13+H13+I13+F13</f>
        <v>2630.5</v>
      </c>
      <c r="F13" s="50">
        <v>2630.5</v>
      </c>
      <c r="G13" s="50">
        <v>0</v>
      </c>
      <c r="H13" s="51">
        <v>0</v>
      </c>
      <c r="I13" s="52">
        <v>0</v>
      </c>
      <c r="J13" s="10" t="s">
        <v>26</v>
      </c>
      <c r="K13" s="8"/>
    </row>
    <row r="14" spans="1:12" ht="120.75" customHeight="1">
      <c r="A14" s="44" t="s">
        <v>27</v>
      </c>
      <c r="B14" s="45" t="s">
        <v>34</v>
      </c>
      <c r="C14" s="42" t="s">
        <v>28</v>
      </c>
      <c r="D14" s="54" t="s">
        <v>29</v>
      </c>
      <c r="E14" s="50">
        <f t="shared" si="0"/>
        <v>7755</v>
      </c>
      <c r="F14" s="50">
        <v>0</v>
      </c>
      <c r="G14" s="50">
        <v>0</v>
      </c>
      <c r="H14" s="51">
        <v>7755</v>
      </c>
      <c r="I14" s="52">
        <v>0</v>
      </c>
      <c r="J14" s="43" t="s">
        <v>40</v>
      </c>
      <c r="K14" s="8"/>
      <c r="L14">
        <v>12500</v>
      </c>
    </row>
    <row r="15" spans="1:12" ht="86.25" customHeight="1">
      <c r="A15" s="44" t="s">
        <v>30</v>
      </c>
      <c r="B15" s="45" t="s">
        <v>31</v>
      </c>
      <c r="C15" s="42" t="s">
        <v>28</v>
      </c>
      <c r="D15" s="54" t="s">
        <v>29</v>
      </c>
      <c r="E15" s="50">
        <f t="shared" si="0"/>
        <v>2000</v>
      </c>
      <c r="F15" s="50">
        <v>0</v>
      </c>
      <c r="G15" s="50">
        <v>0</v>
      </c>
      <c r="H15" s="51">
        <v>2000</v>
      </c>
      <c r="I15" s="52">
        <v>0</v>
      </c>
      <c r="J15" s="43" t="s">
        <v>40</v>
      </c>
      <c r="K15" s="8"/>
      <c r="L15">
        <v>1500</v>
      </c>
    </row>
    <row r="16" spans="1:11" ht="69" customHeight="1">
      <c r="A16" s="44" t="s">
        <v>32</v>
      </c>
      <c r="B16" s="46" t="s">
        <v>43</v>
      </c>
      <c r="C16" s="42" t="s">
        <v>39</v>
      </c>
      <c r="D16" s="54" t="s">
        <v>38</v>
      </c>
      <c r="E16" s="50">
        <f t="shared" si="0"/>
        <v>650</v>
      </c>
      <c r="F16" s="50">
        <v>0</v>
      </c>
      <c r="G16" s="50">
        <v>0</v>
      </c>
      <c r="H16" s="51">
        <v>650</v>
      </c>
      <c r="I16" s="52"/>
      <c r="J16" s="43" t="s">
        <v>46</v>
      </c>
      <c r="K16" s="8"/>
    </row>
    <row r="17" spans="1:12" ht="73.5" customHeight="1">
      <c r="A17" s="44" t="s">
        <v>33</v>
      </c>
      <c r="B17" s="46" t="s">
        <v>44</v>
      </c>
      <c r="C17" s="42" t="s">
        <v>39</v>
      </c>
      <c r="D17" s="54" t="s">
        <v>38</v>
      </c>
      <c r="E17" s="50">
        <f t="shared" si="0"/>
        <v>900</v>
      </c>
      <c r="F17" s="50">
        <v>0</v>
      </c>
      <c r="G17" s="50">
        <v>0</v>
      </c>
      <c r="H17" s="51">
        <v>900</v>
      </c>
      <c r="I17" s="52"/>
      <c r="J17" s="43" t="s">
        <v>46</v>
      </c>
      <c r="K17" s="8"/>
      <c r="L17">
        <v>600</v>
      </c>
    </row>
    <row r="18" spans="1:11" ht="78.75" customHeight="1">
      <c r="A18" s="44" t="s">
        <v>35</v>
      </c>
      <c r="B18" s="46" t="s">
        <v>45</v>
      </c>
      <c r="C18" s="42" t="s">
        <v>39</v>
      </c>
      <c r="D18" s="54" t="s">
        <v>38</v>
      </c>
      <c r="E18" s="50">
        <f t="shared" si="0"/>
        <v>650</v>
      </c>
      <c r="F18" s="50">
        <v>0</v>
      </c>
      <c r="G18" s="50">
        <v>0</v>
      </c>
      <c r="H18" s="51">
        <v>650</v>
      </c>
      <c r="I18" s="52"/>
      <c r="J18" s="43" t="s">
        <v>46</v>
      </c>
      <c r="K18" s="8"/>
    </row>
    <row r="19" spans="1:11" ht="24.75" customHeight="1">
      <c r="A19" s="44"/>
      <c r="B19" s="47" t="s">
        <v>6</v>
      </c>
      <c r="C19" s="48"/>
      <c r="D19" s="5"/>
      <c r="E19" s="50">
        <f>SUM(E13:E18)</f>
        <v>14585.5</v>
      </c>
      <c r="F19" s="50">
        <f>SUM(F13:F18)</f>
        <v>2630.5</v>
      </c>
      <c r="G19" s="50">
        <f>G13</f>
        <v>0</v>
      </c>
      <c r="H19" s="50">
        <f>SUM(H13:H18)</f>
        <v>11955</v>
      </c>
      <c r="I19" s="52">
        <v>0</v>
      </c>
      <c r="J19" s="10"/>
      <c r="K19" s="8"/>
    </row>
    <row r="20" spans="1:12" ht="33.75" customHeight="1">
      <c r="A20" s="49"/>
      <c r="B20" s="49" t="s">
        <v>24</v>
      </c>
      <c r="C20" s="48"/>
      <c r="D20" s="5"/>
      <c r="E20" s="53">
        <f>E19</f>
        <v>14585.5</v>
      </c>
      <c r="F20" s="53">
        <f>F19</f>
        <v>2630.5</v>
      </c>
      <c r="G20" s="53">
        <f>G19</f>
        <v>0</v>
      </c>
      <c r="H20" s="53">
        <f>H19</f>
        <v>11955</v>
      </c>
      <c r="I20" s="52">
        <v>0</v>
      </c>
      <c r="J20" s="27"/>
      <c r="K20" s="28"/>
      <c r="L20">
        <f>SUM(L14:L19)</f>
        <v>14600</v>
      </c>
    </row>
    <row r="21" spans="1:11" ht="21" customHeight="1">
      <c r="A21" s="34"/>
      <c r="B21" s="35"/>
      <c r="C21" s="36"/>
      <c r="D21" s="36"/>
      <c r="E21" s="37"/>
      <c r="F21" s="38"/>
      <c r="G21" s="38"/>
      <c r="H21" s="37">
        <f>H20-H18-H16-300-H14-500+12500</f>
        <v>14600</v>
      </c>
      <c r="I21" s="39"/>
      <c r="J21" s="40"/>
      <c r="K21" s="41"/>
    </row>
    <row r="22" spans="1:11" ht="20.25">
      <c r="A22" s="11" t="s">
        <v>36</v>
      </c>
      <c r="B22" s="11"/>
      <c r="C22" s="9"/>
      <c r="D22" s="9" t="s">
        <v>25</v>
      </c>
      <c r="E22" s="25"/>
      <c r="F22" s="25"/>
      <c r="G22" s="25"/>
      <c r="H22" s="25"/>
      <c r="I22" s="9"/>
      <c r="J22" s="9"/>
      <c r="K22" s="9"/>
    </row>
    <row r="23" spans="1:11" ht="15" customHeight="1">
      <c r="A23" s="9"/>
      <c r="B23" s="9"/>
      <c r="C23" s="9"/>
      <c r="D23" s="9"/>
      <c r="E23" s="25"/>
      <c r="F23" s="25"/>
      <c r="G23" s="25"/>
      <c r="H23" s="25"/>
      <c r="I23" s="9"/>
      <c r="J23" s="9"/>
      <c r="K23" s="9"/>
    </row>
    <row r="24" spans="1:11" ht="20.25">
      <c r="A24" s="55" t="s">
        <v>42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2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20.25">
      <c r="A26" s="55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2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9.25" customHeight="1">
      <c r="A28" s="32" t="s">
        <v>37</v>
      </c>
      <c r="B28" s="29"/>
      <c r="C28" s="30"/>
      <c r="D28" s="30"/>
      <c r="E28" s="31"/>
      <c r="F28" s="31"/>
      <c r="G28" s="31"/>
      <c r="H28" s="31"/>
      <c r="I28" s="29"/>
      <c r="J28" s="29"/>
      <c r="K28" s="29"/>
    </row>
  </sheetData>
  <sheetProtection/>
  <mergeCells count="20">
    <mergeCell ref="A12:C12"/>
    <mergeCell ref="A7:A9"/>
    <mergeCell ref="G1:K1"/>
    <mergeCell ref="G2:K2"/>
    <mergeCell ref="G3:K3"/>
    <mergeCell ref="A6:K6"/>
    <mergeCell ref="K7:K9"/>
    <mergeCell ref="G4:K4"/>
    <mergeCell ref="D7:D9"/>
    <mergeCell ref="E7:E9"/>
    <mergeCell ref="A26:K26"/>
    <mergeCell ref="G8:H8"/>
    <mergeCell ref="A24:K24"/>
    <mergeCell ref="F8:F9"/>
    <mergeCell ref="A11:C11"/>
    <mergeCell ref="I8:I9"/>
    <mergeCell ref="J7:J9"/>
    <mergeCell ref="G7:I7"/>
    <mergeCell ref="C7:C9"/>
    <mergeCell ref="B7:B9"/>
  </mergeCells>
  <printOptions/>
  <pageMargins left="0.31496062992125984" right="0.15748031496062992" top="0.35433070866141736" bottom="0.3937007874015748" header="0.35433070866141736" footer="0.196850393700787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gkmh98</cp:lastModifiedBy>
  <cp:lastPrinted>2021-07-02T10:29:39Z</cp:lastPrinted>
  <dcterms:created xsi:type="dcterms:W3CDTF">2003-09-04T04:22:27Z</dcterms:created>
  <dcterms:modified xsi:type="dcterms:W3CDTF">2021-07-05T12:23:28Z</dcterms:modified>
  <cp:category/>
  <cp:version/>
  <cp:contentType/>
  <cp:contentStatus/>
</cp:coreProperties>
</file>