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Документ" sheetId="2" r:id="rId1"/>
  </sheets>
  <definedNames>
    <definedName name="_xlnm._FilterDatabase" localSheetId="0" hidden="1">Документ!$A$8:$L$472</definedName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F9" i="2"/>
  <c r="E9"/>
</calcChain>
</file>

<file path=xl/sharedStrings.xml><?xml version="1.0" encoding="utf-8"?>
<sst xmlns="http://schemas.openxmlformats.org/spreadsheetml/2006/main" count="1540" uniqueCount="437">
  <si>
    <t/>
  </si>
  <si>
    <t>Сумма на 2020 год</t>
  </si>
  <si>
    <t>Сумма на 2021 год</t>
  </si>
  <si>
    <t xml:space="preserve">  Общегосударственные вопросы</t>
  </si>
  <si>
    <t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</si>
  <si>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</si>
  <si>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</si>
  <si>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</t>
  </si>
  <si>
    <t xml:space="preserve">        Депутаты Совета народных депутатов</t>
  </si>
  <si>
    <t xml:space="preserve">          Расходы на выплаты по оплате труда депутатов Совета народных депутатов</t>
  </si>
  <si>
    <t>9520000110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</si>
  <si>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</si>
  <si>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</si>
  <si>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 органов местного самоуправления</t>
  </si>
  <si>
    <t xml:space="preserve">        Непрограммные расходы</t>
  </si>
  <si>
    <t xml:space="preserve">          Расходы на выплаты по оплате труда работников местного самоуправления</t>
  </si>
  <si>
    <t>9990000110</t>
  </si>
  <si>
    <t xml:space="preserve">          Расходы на обеспечение функций местного самоуправления</t>
  </si>
  <si>
    <t>9990000190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</si>
  <si>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</si>
  <si>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</si>
  <si>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</si>
  <si>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</si>
  <si>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Глава администрации</t>
  </si>
  <si>
    <t>9100000000</t>
  </si>
  <si>
    <t xml:space="preserve">        Глава администрации</t>
  </si>
  <si>
    <t>9190000000</t>
  </si>
  <si>
    <t xml:space="preserve">          Расходы на выплаты по оплате труда главы администрации</t>
  </si>
  <si>
    <t>9190000110</t>
  </si>
  <si>
    <t xml:space="preserve">            Иные бюджетные ассигнования</t>
  </si>
  <si>
    <t>800</t>
  </si>
  <si>
    <t xml:space="preserve">          Субвенции на обеспечение деятельности комиссий по делам несовершеннолетних и защите их прав</t>
  </si>
  <si>
    <t>9990070010</t>
  </si>
  <si>
    <t xml:space="preserve">          Субвенции на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</si>
  <si>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</si>
  <si>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</si>
  <si>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</si>
  <si>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Субвенции на обеспечение полномочий по составлению (изменению и дополнению) списков кандидатов в присяжные заседатели федеральных судов общей юрисдикции в РФ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</si>
  <si>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</si>
  <si>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</si>
  <si>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</si>
  <si>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</si>
  <si>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</si>
  <si>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ЗАТО г.Радужный Владимирской области"</t>
  </si>
  <si>
    <t xml:space="preserve">          Адресно-целевые направления расходов</t>
  </si>
  <si>
    <t>0100120220</t>
  </si>
  <si>
    <t xml:space="preserve">          Расходы на обеспечение деятельности (оказание услуг) муниципальных учреждений</t>
  </si>
  <si>
    <t>0100200590</t>
  </si>
  <si>
    <t xml:space="preserve">          Создание условий для эффективного содержания административных зданий</t>
  </si>
  <si>
    <t>0100300590</t>
  </si>
  <si>
    <t xml:space="preserve">          Создание условий для оказания государственных и муниципальных услуг</t>
  </si>
  <si>
    <t>0100400590</t>
  </si>
  <si>
    <t xml:space="preserve">          Субсидии на предоставление государственных и муниципальных услуг по принципу "одного окна"</t>
  </si>
  <si>
    <t>0100471390</t>
  </si>
  <si>
    <t xml:space="preserve">          Софинансирование расходов на предоставление государственных и муниципальных услуг по принципу "одного окно"</t>
  </si>
  <si>
    <t>01004S1390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</si>
  <si>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</si>
  <si>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Подпрограмма «Оценка недвижимости, признание прав и регулирование отношений по муниципальной собственности ЗАТО г.Радужный Владимирской области»</t>
  </si>
  <si>
    <t xml:space="preserve">          Адресно–целевые направления расходов</t>
  </si>
  <si>
    <t>0420120220</t>
  </si>
  <si>
    <t xml:space="preserve">          Расходы на оплату взносов в ассоциации и участие в семинарах</t>
  </si>
  <si>
    <t>9990020400</t>
  </si>
  <si>
    <t xml:space="preserve">          Субвенции на осуществление полномочий Российской Федерации по государственной регистрации актов гражданского состояния</t>
  </si>
  <si>
    <t>9990059300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</si>
  <si>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</si>
  <si>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</si>
  <si>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</si>
  <si>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</si>
  <si>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</si>
  <si>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области".</t>
  </si>
  <si>
    <t>0610120220</t>
  </si>
  <si>
    <t xml:space="preserve">          Приобретение оборудования</t>
  </si>
  <si>
    <t>0610140200</t>
  </si>
  <si>
    <t xml:space="preserve">          Субсидии юридическим лицам</t>
  </si>
  <si>
    <t>0610220220</t>
  </si>
  <si>
    <t>0610260000</t>
  </si>
  <si>
    <t>0610300590</t>
  </si>
  <si>
    <t>0610420220</t>
  </si>
  <si>
    <t xml:space="preserve">        Подпрограмма "Безопасный город ЗАТО г.Радужный Владимирской области"</t>
  </si>
  <si>
    <t xml:space="preserve">          Адресно-целевое направление расходов</t>
  </si>
  <si>
    <t>0620120220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</si>
  <si>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</si>
  <si>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</si>
  <si>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 ЗАТО г.Радужный Владимирской области"</t>
  </si>
  <si>
    <t xml:space="preserve">        Подпрограмма "Комплексные меры профилактики правонарушений  ЗАТО г.Радужный Владимирской области"</t>
  </si>
  <si>
    <t>0310120220</t>
  </si>
  <si>
    <t xml:space="preserve">          Проведение ремонтных работ в рамках текущего ремонта</t>
  </si>
  <si>
    <t xml:space="preserve">        Подпрограмма "Обеспечение безопасности дорожного движения ЗАТО г.Радужный Владимирской области"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</si>
  <si>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</si>
  <si>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</si>
  <si>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</si>
  <si>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>0330120220</t>
  </si>
  <si>
    <t xml:space="preserve">          Субсидии на мероприятия по созданию и оборудованию кабинетов наркопрофилактики в образовательных организациях</t>
  </si>
  <si>
    <t>0330171690</t>
  </si>
  <si>
    <t xml:space="preserve">        Подпрограмма "Комплексные меры противодействия злоупотреблению алкогольной продукцией и профилактики алкоголизма населения на территории ЗАТО г. Радужный Владимирской области"</t>
  </si>
  <si>
    <t>0340120220</t>
  </si>
  <si>
    <t xml:space="preserve">          Адресно-целевые направления расходов "Общедоступная библиотека"</t>
  </si>
  <si>
    <t>034012Ю220</t>
  </si>
  <si>
    <t xml:space="preserve">        Подпрограмма "Противодействие терроризму и экстремизму на территории ЗАТО г.Радужный Владимирской области"</t>
  </si>
  <si>
    <t>0350120220</t>
  </si>
  <si>
    <t xml:space="preserve">  Национальная  экономика</t>
  </si>
  <si>
    <t>0400</t>
  </si>
  <si>
    <t xml:space="preserve">      Муниципальная программа "Создание благоприятных условий для развития молодого поколения ЗАТО г.Радужный Владимирской области"</t>
  </si>
  <si>
    <t xml:space="preserve">        Подпрограмма "Временная занятость детей и молодежи"</t>
  </si>
  <si>
    <t xml:space="preserve">          Адресно-целевые направления расходов ДШИ</t>
  </si>
  <si>
    <t>174012П220</t>
  </si>
  <si>
    <t xml:space="preserve">          Адресно-целевые направления расходов ДЮСШ</t>
  </si>
  <si>
    <t>174012Ф220</t>
  </si>
  <si>
    <t xml:space="preserve">    Сельское хозяйство и рыболовство</t>
  </si>
  <si>
    <t>0405</t>
  </si>
  <si>
    <t xml:space="preserve">      Муниципальная программа "Дорожное хозяйство и благоустройство ЗАТО г.Радужный Владимирской области"</t>
  </si>
  <si>
    <t xml:space="preserve">        Подпрограмма "Строительство, ремонт и реконструкция объектов благоустройства "</t>
  </si>
  <si>
    <t xml:space="preserve">          Субвенция на осуществление отдельных государственных полномочий Владимирской области в сфере обращения с безнадзорными животными</t>
  </si>
  <si>
    <t>1320170920</t>
  </si>
  <si>
    <t xml:space="preserve">      Муниципальная программа "Развитие пассажирских перевозок на территории ЗАТО г.Радужный Владимирской области"</t>
  </si>
  <si>
    <t>1200120220</t>
  </si>
  <si>
    <t xml:space="preserve">    Дорожное хозяйство (дорожные фонды)</t>
  </si>
  <si>
    <t>0409</t>
  </si>
  <si>
    <t xml:space="preserve">        Подпрограмма "Строительство, ремонт и реконструкция автомобильных дорог общего пользования местного значения"</t>
  </si>
  <si>
    <t xml:space="preserve">          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</si>
  <si>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131R153930</t>
  </si>
  <si>
    <t xml:space="preserve">        Подпрограмма "Содержание дорог и объектов благоустройства"</t>
  </si>
  <si>
    <t>1330100590</t>
  </si>
  <si>
    <t xml:space="preserve">        Подпрограмма "Формирование комфортной городской среды"</t>
  </si>
  <si>
    <t xml:space="preserve">        Подпрограмма "Ведомственная программа "Ямочный ремонт, сезонные работы по благоустройству города"</t>
  </si>
  <si>
    <t>1360120220</t>
  </si>
  <si>
    <t>1360191000</t>
  </si>
  <si>
    <t xml:space="preserve">    Связь и информатика</t>
  </si>
  <si>
    <t>0410</t>
  </si>
  <si>
    <t xml:space="preserve">      Муниципальная программа "Информатизация ЗАТО г.Радужный Владимирской области"</t>
  </si>
  <si>
    <t>0500120220</t>
  </si>
  <si>
    <t>0500140200</t>
  </si>
  <si>
    <t>0500220220</t>
  </si>
  <si>
    <t>0500320220</t>
  </si>
  <si>
    <t>0500340200</t>
  </si>
  <si>
    <t>0500420220</t>
  </si>
  <si>
    <t xml:space="preserve">    Другие вопросы в области национальной экономики</t>
  </si>
  <si>
    <t>0412</t>
  </si>
  <si>
    <t xml:space="preserve">        Подпрограмма "Землеустройство, использование и охрана земель на территории ЗАТО г.Радужный Владимирской области"</t>
  </si>
  <si>
    <t>0410120220</t>
  </si>
  <si>
    <t xml:space="preserve">      Муниципальная программа "Обеспечение доступным и комфортным жильём населения ЗАТО г.Радужный Владимирской области"</t>
  </si>
  <si>
    <t xml:space="preserve">  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</si>
  <si>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Субсидии на обеспечение территорий документацией для осуществления градостроительной деятельности</t>
  </si>
  <si>
    <t>0710170080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</si>
  <si>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</si>
  <si>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</si>
  <si>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</si>
  <si>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</si>
  <si>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</si>
  <si>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</si>
  <si>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Муниципальная программа "Энергосбережение и повышение надежности энергоснабжения в топливно-энергетическом комплексе ЗАТО г.Радужный Владимирской области"</t>
  </si>
  <si>
    <t xml:space="preserve">      Муниципальная программа "Жилищно-коммунальный комплекс ЗАТО г.Радужный Владимирской области"</t>
  </si>
  <si>
    <t xml:space="preserve">        Подпрограмма "Развитие жилищно-коммунального комплекса ЗАТО г.Радужный Владимирской области"</t>
  </si>
  <si>
    <t>0910120220</t>
  </si>
  <si>
    <t xml:space="preserve">          Субсидия юридическим лицам</t>
  </si>
  <si>
    <t>0910360000</t>
  </si>
  <si>
    <t xml:space="preserve">    Коммунальное хозяйство</t>
  </si>
  <si>
    <t>0502</t>
  </si>
  <si>
    <t xml:space="preserve">        Подпрограмма "Стимулирование развития жилищного строительства ЗАТО г.Радужный Владимирской области "</t>
  </si>
  <si>
    <t xml:space="preserve">          Субсидии на 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имеющим троих и более детей в возрасте до 18 лет</t>
  </si>
  <si>
    <t>0720370050</t>
  </si>
  <si>
    <t>0800460000</t>
  </si>
  <si>
    <t>0910220220</t>
  </si>
  <si>
    <t>0910420220</t>
  </si>
  <si>
    <t>0910560000</t>
  </si>
  <si>
    <t xml:space="preserve">      Муниципальная программа "Обеспечение населения ЗАТО г.Радужный Владимирской области питьевой водой"</t>
  </si>
  <si>
    <t>1100120220</t>
  </si>
  <si>
    <t xml:space="preserve">    Благоустройство</t>
  </si>
  <si>
    <t>0503</t>
  </si>
  <si>
    <t>0910620220</t>
  </si>
  <si>
    <t xml:space="preserve">      Муниципальная программа "Охрана окружающей среды ЗАТО г.Радужный Владимирской области"</t>
  </si>
  <si>
    <t xml:space="preserve">        Подпрограмма "Отходы ЗАТО г.Радужный Владимирской области"</t>
  </si>
  <si>
    <t xml:space="preserve">          Расходы на обеспечение деятельности (оказания услуг) муниципальных учреждений</t>
  </si>
  <si>
    <t>1020200590</t>
  </si>
  <si>
    <t>1320120220</t>
  </si>
  <si>
    <t xml:space="preserve">        Подпрограмма "Техническое обслуживание, ремонт и модернизация уличного освещения"</t>
  </si>
  <si>
    <t>1340120220</t>
  </si>
  <si>
    <t>1350120220</t>
  </si>
  <si>
    <t>1360220220</t>
  </si>
  <si>
    <t xml:space="preserve">    Другие вопросы в области жилищно-коммунального хозяйства</t>
  </si>
  <si>
    <t>0505</t>
  </si>
  <si>
    <t>0910900590</t>
  </si>
  <si>
    <t xml:space="preserve">          Субвенции на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</si>
  <si>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</si>
  <si>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</si>
  <si>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</si>
  <si>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</si>
  <si>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</si>
  <si>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  Подпрограмма "Городские леса ЗАТО г.Радужный  Владимирской области"</t>
  </si>
  <si>
    <t>1010120220</t>
  </si>
  <si>
    <t>1020120220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</si>
  <si>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</si>
  <si>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</si>
  <si>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</si>
  <si>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</si>
  <si>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ЗАТО г.Радужный Владимирской области"</t>
  </si>
  <si>
    <t xml:space="preserve">        Подпрограмма "Развитие общего, дошкольного и дополнительного образования ЗАТО г.Радужный Владимирской области"</t>
  </si>
  <si>
    <t xml:space="preserve">          Проведение ремонтных работ в рамках текущего ремонта (ДОУ № 5)</t>
  </si>
  <si>
    <t>1510291Г00</t>
  </si>
  <si>
    <t xml:space="preserve">          Расходы на обеспечение деятельности (оказание услуг) муниципальных учреждений - ДОУ - 3</t>
  </si>
  <si>
    <t>151030Б590</t>
  </si>
  <si>
    <t xml:space="preserve">          Расходы на обеспечение деятельности (оказание услуг) муниципальных учреждений - ДОУ - 5</t>
  </si>
  <si>
    <t>151030Г590</t>
  </si>
  <si>
    <t xml:space="preserve">          Расходы на обеспечение деятельности (оказание услуг) муниципальных учреждений - ДОУ - 6</t>
  </si>
  <si>
    <t>151030Д590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</si>
  <si>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</t>
  </si>
  <si>
    <t>1510370490</t>
  </si>
  <si>
    <t xml:space="preserve">        Подпрограмма "Совершенствование организации питания обучающихся муниципальных общеобразовательных организаций ЗАТО г.Радужный Владимирской области"</t>
  </si>
  <si>
    <t xml:space="preserve">          Адресно-целевые направления расходов - ДОУ N 3</t>
  </si>
  <si>
    <t>152022Б220</t>
  </si>
  <si>
    <t xml:space="preserve">          Адресно-целевые направления расходов - ДОУ N 5</t>
  </si>
  <si>
    <t>152022Г220</t>
  </si>
  <si>
    <t xml:space="preserve">          Адресно-целевые направления расходов - ДОУ N 6</t>
  </si>
  <si>
    <t>152022Д220</t>
  </si>
  <si>
    <t xml:space="preserve">    Общее образование</t>
  </si>
  <si>
    <t>0702</t>
  </si>
  <si>
    <t xml:space="preserve">          Иные межбюджетные трансферты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</t>
  </si>
  <si>
    <t>1510170960</t>
  </si>
  <si>
    <t xml:space="preserve">          Расходы на обеспечение деятельности (оказание услуг) муниципальных учреждений - СОШ - 1</t>
  </si>
  <si>
    <t>151030И590</t>
  </si>
  <si>
    <t xml:space="preserve">          Расходы на обеспечение деятельности (оказание услуг) муниципальных учреждений - СОШ - 2</t>
  </si>
  <si>
    <t>151030Л590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</si>
  <si>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</si>
  <si>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1510370470</t>
  </si>
  <si>
    <t xml:space="preserve">          Субсидии на компенсацию расходов на оплату жилых помещений, отопления и освещения отдельным категориям граждан в сфере образования</t>
  </si>
  <si>
    <t>1510570590</t>
  </si>
  <si>
    <t xml:space="preserve">            Социальное обеспечение и иные выплаты населению</t>
  </si>
  <si>
    <t>300</t>
  </si>
  <si>
    <t xml:space="preserve">          Адресно-целевые направления расходов - СОШ - 1</t>
  </si>
  <si>
    <t>152012И220</t>
  </si>
  <si>
    <t xml:space="preserve">          Адресно-целевые направления расходов - СОШ - 2</t>
  </si>
  <si>
    <t>152012Л220</t>
  </si>
  <si>
    <t xml:space="preserve">          Субсидии на поддержку приоритетных направлений развития отрасли образования</t>
  </si>
  <si>
    <t>1520171470</t>
  </si>
  <si>
    <t xml:space="preserve">    Дополнительное образование детей</t>
  </si>
  <si>
    <t>0703</t>
  </si>
  <si>
    <t xml:space="preserve">          Расходы на обеспечение деятельности (оказание услуг) муниципальных учреждений - ЦВР "Лад"</t>
  </si>
  <si>
    <t>151030Ц590</t>
  </si>
  <si>
    <t xml:space="preserve">          Расходы на заработную плату педагогических работников образовательных учреждений дополнительного образования детей до уровня, установленного Указом Президента РФ от 1 июня 2012 года № 761 (ЦВР ЛАД)</t>
  </si>
  <si>
    <t>151030Ц591</t>
  </si>
  <si>
    <t xml:space="preserve">          Субсидии на поддержку приоритетных направлений развития отрасли образования (ЦВР "Лад")</t>
  </si>
  <si>
    <t>1510371470</t>
  </si>
  <si>
    <t xml:space="preserve">      Муниципальная программа "Культура и спорт ЗАТО г.Радужный Владимирской области"</t>
  </si>
  <si>
    <t xml:space="preserve">        Подпрограмма "Культура ЗАТО г.Радужный Владимирской области"</t>
  </si>
  <si>
    <t xml:space="preserve">          Расходы на обеспечение деятельности (оказание услуг) муниципальных учреждений - ДШИ</t>
  </si>
  <si>
    <t>161040П590</t>
  </si>
  <si>
    <t xml:space="preserve">  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597,№761 от 1 июня 2012 года"(ДШИ)</t>
  </si>
  <si>
    <t>161040П592</t>
  </si>
  <si>
    <t xml:space="preserve">          Расходы на обеспечение деятельности (оказание услуг) муниципальных учреждений - ДЮСШ</t>
  </si>
  <si>
    <t>161040Ф590</t>
  </si>
  <si>
    <t xml:space="preserve">          Расходы на заработную плату педагогических работников дополнительного образования детей до уровня, установленногоУказом Президента РФ от 1 июня 2012 года № 761(ДЮСШ)</t>
  </si>
  <si>
    <t>161040Ф591</t>
  </si>
  <si>
    <t xml:space="preserve">  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</t>
  </si>
  <si>
    <t>1610470390</t>
  </si>
  <si>
    <t>1610471470</t>
  </si>
  <si>
    <t xml:space="preserve">    Молодежная политика и оздоровление детей</t>
  </si>
  <si>
    <t>0707</t>
  </si>
  <si>
    <t xml:space="preserve">        Подпрограмма "Совершенствование организации отдыха и оздоровления детей и подростков ЗАТО г.Радужный Владимирской области"</t>
  </si>
  <si>
    <t xml:space="preserve">          На поддержку приоритетных направлений развития отрасли образования</t>
  </si>
  <si>
    <t>1530171470</t>
  </si>
  <si>
    <t>1530220220</t>
  </si>
  <si>
    <t xml:space="preserve">          Расходы на обеспечение деятельности (оказание услуг) муниципальных учреждений - ЗОЛ "Лесной городок" (путевка)</t>
  </si>
  <si>
    <t>153030Ц593</t>
  </si>
  <si>
    <t>1530371470</t>
  </si>
  <si>
    <t xml:space="preserve">        Подпрограмма "Социальная поддержка детей, оказавшихся в трудной жизненной ситуации"</t>
  </si>
  <si>
    <t>1710120220</t>
  </si>
  <si>
    <t>171012Ю220</t>
  </si>
  <si>
    <t xml:space="preserve">        Подпрограмма "Организация досуга и воспитание детей"</t>
  </si>
  <si>
    <t>1720120220</t>
  </si>
  <si>
    <t xml:space="preserve">          Адресно-целевые направления расходов - Досуг</t>
  </si>
  <si>
    <t>172012Ч220</t>
  </si>
  <si>
    <t xml:space="preserve">          Адресно-целевые направления расходов - ПКиО</t>
  </si>
  <si>
    <t>172012Э220</t>
  </si>
  <si>
    <t xml:space="preserve">        Подпрограмма "Молодежь города"</t>
  </si>
  <si>
    <t>1730120220</t>
  </si>
  <si>
    <t xml:space="preserve">    Другие вопросы в области образования</t>
  </si>
  <si>
    <t>0709</t>
  </si>
  <si>
    <t xml:space="preserve">          Субсидии на обеспечение профилактики детского дорожно-транспортного травматизма</t>
  </si>
  <si>
    <t>0320171360</t>
  </si>
  <si>
    <t xml:space="preserve">          Расходы на обеспечение деятельности (оказание услуг) муниципальных организаций</t>
  </si>
  <si>
    <t>1510400590</t>
  </si>
  <si>
    <t xml:space="preserve">        Подпрограмма "Повышение правовой культуры населения ЗАТО г.Радужный Владимирской области"</t>
  </si>
  <si>
    <t xml:space="preserve">  КУЛЬТУРА, КИНЕМАТОГРАФИЯ</t>
  </si>
  <si>
    <t>0800</t>
  </si>
  <si>
    <t xml:space="preserve">    Культура</t>
  </si>
  <si>
    <t>0801</t>
  </si>
  <si>
    <t>1610120220</t>
  </si>
  <si>
    <t xml:space="preserve">          Адресно-целевые направления расходов "МБУК ПКиО"</t>
  </si>
  <si>
    <t>161012Э220</t>
  </si>
  <si>
    <t>161012Ю220</t>
  </si>
  <si>
    <t xml:space="preserve">          Расходы на обеспечение деятельности (оказание услуг) муниципальных учреждений - Досуг</t>
  </si>
  <si>
    <t>161040Ч590</t>
  </si>
  <si>
    <t xml:space="preserve">  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 (Досуг)</t>
  </si>
  <si>
    <t>161040Ч592</t>
  </si>
  <si>
    <t xml:space="preserve">          Расходы на обеспечение деятельности (оказание услуг) муниципальных учреждений - ЦДМ</t>
  </si>
  <si>
    <t>161040Ш590</t>
  </si>
  <si>
    <t xml:space="preserve">  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года"(ЦДМ)</t>
  </si>
  <si>
    <t>161040Ш592</t>
  </si>
  <si>
    <t xml:space="preserve">          Расходы на обеспечение деятельности (оказание услуг) муниципальных учреждений - ПКиО</t>
  </si>
  <si>
    <t>161040Э590</t>
  </si>
  <si>
    <t xml:space="preserve">          Расходы на обеспечение деятельности (оказание услуг) муниципальных учреждений - Общедоступная библиотека</t>
  </si>
  <si>
    <t>161040Ю590</t>
  </si>
  <si>
    <t xml:space="preserve">  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597,№761 от 1 июня 2012 года" (Библиотека)</t>
  </si>
  <si>
    <t>161040Ю592</t>
  </si>
  <si>
    <t xml:space="preserve">          Расходы на обеспечение деятельности (оказание услуг) муниципальных учреждений -МСДЦ</t>
  </si>
  <si>
    <t>161040Я590</t>
  </si>
  <si>
    <t xml:space="preserve">  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 (МСДЦ)</t>
  </si>
  <si>
    <t>161040Я592</t>
  </si>
  <si>
    <t>163012Ю220</t>
  </si>
  <si>
    <t xml:space="preserve">    Другие вопросы в области культуры, кинематографии</t>
  </si>
  <si>
    <t>0804</t>
  </si>
  <si>
    <t>1610300590</t>
  </si>
  <si>
    <t xml:space="preserve">          Субсидии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учреждений дополнительного образования детей в сфере культуры</t>
  </si>
  <si>
    <t>1610570230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</si>
  <si>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</si>
  <si>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</si>
  <si>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</si>
  <si>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</si>
  <si>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г.Радужный Владимирской области</t>
  </si>
  <si>
    <t>0100110500</t>
  </si>
  <si>
    <t xml:space="preserve">    Социальное обеспечение населения</t>
  </si>
  <si>
    <t>1003</t>
  </si>
  <si>
    <t xml:space="preserve">        Подпрограмма "Обеспечение жильём многодетных семей ЗАТО г.Радужный Владимирской области"</t>
  </si>
  <si>
    <t xml:space="preserve">          Субсидии на обеспечение жильем многодетных семей</t>
  </si>
  <si>
    <t>0730170810</t>
  </si>
  <si>
    <t xml:space="preserve">        Подпрограмма "Создание условий для обеспечения доступным и комфортным жильём отдельных категорий граждан ЗАТО г.Радужный Владимирской области, установленных законодательством"</t>
  </si>
  <si>
    <t xml:space="preserve">          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</si>
  <si>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0740151350</t>
  </si>
  <si>
    <t xml:space="preserve">          Субсидии на обеспечение равной доступности услуг общественного транспорта для отдельных категорий граждан в муниципальном сообщении</t>
  </si>
  <si>
    <t>1200170150</t>
  </si>
  <si>
    <t xml:space="preserve">          Обеспечение равной доступности услуг общественного транспорта для отдельных категорий граждан в муниципальном сообщении</t>
  </si>
  <si>
    <t>12001S0150</t>
  </si>
  <si>
    <t xml:space="preserve">      Муниципальная программа "Доступная среда для людей с ограниченными возможностями ЗАТО г.Радужный Владимирской области"</t>
  </si>
  <si>
    <t>1400120220</t>
  </si>
  <si>
    <t xml:space="preserve">          Субвенции на социальную поддержку детей-инвалидов дошкольного возраста</t>
  </si>
  <si>
    <t>1510570540</t>
  </si>
  <si>
    <t xml:space="preserve">    Охрана семьи и детства</t>
  </si>
  <si>
    <t>1004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</si>
  <si>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</si>
  <si>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</si>
  <si>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Подпрограмма "Обеспечение защиты прав и интересов детей-сирот и детей, оставшихся без попечения родителей"</t>
  </si>
  <si>
    <t xml:space="preserve">          Субвенции на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</si>
  <si>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</si>
  <si>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</si>
  <si>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</si>
  <si>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Другие вопросы в области социальной политики</t>
  </si>
  <si>
    <t>1006</t>
  </si>
  <si>
    <t xml:space="preserve">          Субвенции на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</si>
  <si>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</si>
  <si>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</si>
  <si>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</si>
  <si>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</si>
  <si>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</si>
  <si>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Подпрограмма "Развитие физической культуры и спорта ЗАТО г.Радужный Владимирской области"</t>
  </si>
  <si>
    <t>1620120220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</si>
  <si>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</si>
  <si>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</si>
  <si>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</si>
  <si>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</si>
  <si>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</si>
  <si>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</si>
  <si>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</si>
  <si>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</si>
  <si>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        Процентные платежи по муниципальному долгу</t>
  </si>
  <si>
    <t>9990020300</t>
  </si>
  <si>
    <t xml:space="preserve">            Обслуживание государственного (муниципального) долга</t>
  </si>
  <si>
    <t>700</t>
  </si>
  <si>
    <t>Приложение № 12</t>
  </si>
  <si>
    <t>к решению Совета народных депутатов</t>
  </si>
  <si>
    <t>ЗАТО г.Радужный Владимирской области</t>
  </si>
  <si>
    <t>от 10.12.2018г. № 19/101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</si>
  <si>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</si>
  <si>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</si>
  <si>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</si>
  <si>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</si>
  <si>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Всего расходов:</t>
  </si>
  <si>
    <t>95</t>
  </si>
  <si>
    <t>952</t>
  </si>
  <si>
    <t>99</t>
  </si>
  <si>
    <t>999</t>
  </si>
  <si>
    <t>01</t>
  </si>
  <si>
    <t>04</t>
  </si>
  <si>
    <t>042</t>
  </si>
  <si>
    <t>06</t>
  </si>
  <si>
    <t>061</t>
  </si>
  <si>
    <t>062</t>
  </si>
  <si>
    <t>03</t>
  </si>
  <si>
    <t>031</t>
  </si>
  <si>
    <t>033</t>
  </si>
  <si>
    <t>034</t>
  </si>
  <si>
    <t>035</t>
  </si>
  <si>
    <t>13</t>
  </si>
  <si>
    <t>132</t>
  </si>
  <si>
    <t>131</t>
  </si>
  <si>
    <t>133</t>
  </si>
  <si>
    <t>136</t>
  </si>
  <si>
    <t>05</t>
  </si>
  <si>
    <t>041</t>
  </si>
  <si>
    <t>07</t>
  </si>
  <si>
    <t>071</t>
  </si>
  <si>
    <t>09</t>
  </si>
  <si>
    <t>091</t>
  </si>
  <si>
    <t>072</t>
  </si>
  <si>
    <t>08</t>
  </si>
  <si>
    <t>11</t>
  </si>
  <si>
    <t>10</t>
  </si>
  <si>
    <t>102</t>
  </si>
  <si>
    <t>134</t>
  </si>
  <si>
    <t>135</t>
  </si>
  <si>
    <t>101</t>
  </si>
  <si>
    <t>15</t>
  </si>
  <si>
    <t>151</t>
  </si>
  <si>
    <t>152</t>
  </si>
  <si>
    <t>16</t>
  </si>
  <si>
    <t>161</t>
  </si>
  <si>
    <t>17</t>
  </si>
  <si>
    <t>174</t>
  </si>
  <si>
    <t>153</t>
  </si>
  <si>
    <t>171</t>
  </si>
  <si>
    <t>172</t>
  </si>
  <si>
    <t>173</t>
  </si>
  <si>
    <t>032</t>
  </si>
  <si>
    <t>163</t>
  </si>
  <si>
    <t>073</t>
  </si>
  <si>
    <t>074</t>
  </si>
  <si>
    <t>12</t>
  </si>
  <si>
    <t>14</t>
  </si>
  <si>
    <t>154</t>
  </si>
  <si>
    <t>162</t>
  </si>
  <si>
    <t>Заместитель главы администрации города по финансам и экономике,</t>
  </si>
  <si>
    <t>Исп. Е.С. Охапкина</t>
  </si>
  <si>
    <t>3-67-17</t>
  </si>
  <si>
    <t>руб.</t>
  </si>
  <si>
    <t>Распределение бюджетных ассигнований по разделам,подразделам,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ЗАТО г.Радужный Владимирской области на плановый период 2020 и 2021 годов</t>
  </si>
  <si>
    <t>начальник финансового управления</t>
  </si>
  <si>
    <t>О.М. Горшкова</t>
  </si>
  <si>
    <t xml:space="preserve">(в редакции от 23.12.2019г. № 20/112)      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</si>
</sst>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4" fontId="3" fillId="3" borderId="3" xfId="12" applyNumberFormat="1" applyProtection="1">
      <alignment horizontal="right" vertical="top" shrinkToFit="1"/>
    </xf>
    <xf numFmtId="0" fontId="6" fillId="0" borderId="2" xfId="6" applyNumberFormat="1" applyFont="1" applyFill="1" applyProtection="1">
      <alignment vertical="top" wrapText="1"/>
    </xf>
    <xf numFmtId="1" fontId="7" fillId="0" borderId="2" xfId="7" applyNumberFormat="1" applyFont="1" applyFill="1" applyProtection="1">
      <alignment horizontal="center" vertical="top" shrinkToFit="1"/>
    </xf>
    <xf numFmtId="4" fontId="6" fillId="0" borderId="2" xfId="9" applyNumberFormat="1" applyFont="1" applyFill="1" applyProtection="1">
      <alignment horizontal="right" vertical="top" shrinkToFit="1"/>
    </xf>
    <xf numFmtId="4" fontId="6" fillId="0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Fill="1" applyProtection="1">
      <alignment vertical="top" wrapText="1"/>
    </xf>
    <xf numFmtId="4" fontId="7" fillId="0" borderId="2" xfId="9" applyNumberFormat="1" applyFont="1" applyFill="1" applyProtection="1">
      <alignment horizontal="right" vertical="top" shrinkToFit="1"/>
    </xf>
    <xf numFmtId="4" fontId="7" fillId="0" borderId="2" xfId="8" applyNumberFormat="1" applyFont="1" applyFill="1" applyProtection="1">
      <alignment horizontal="right" vertical="top" shrinkToFit="1"/>
    </xf>
    <xf numFmtId="0" fontId="7" fillId="0" borderId="2" xfId="7" applyNumberFormat="1" applyFont="1" applyAlignment="1" applyProtection="1">
      <alignment horizontal="center" vertical="center" wrapText="1"/>
    </xf>
    <xf numFmtId="0" fontId="7" fillId="0" borderId="2" xfId="7" applyNumberFormat="1" applyFont="1" applyFill="1" applyAlignment="1" applyProtection="1">
      <alignment horizontal="center" vertical="center" wrapText="1"/>
    </xf>
    <xf numFmtId="4" fontId="9" fillId="0" borderId="4" xfId="13" applyNumberFormat="1" applyFont="1" applyFill="1" applyBorder="1" applyAlignment="1" applyProtection="1">
      <alignment horizontal="center" vertical="center" shrinkToFit="1"/>
    </xf>
    <xf numFmtId="4" fontId="6" fillId="0" borderId="2" xfId="8" applyFont="1" applyFill="1" applyProtection="1">
      <alignment horizontal="right" vertical="top" shrinkToFit="1"/>
    </xf>
    <xf numFmtId="1" fontId="6" fillId="0" borderId="2" xfId="7" applyNumberFormat="1" applyFont="1" applyFill="1" applyProtection="1">
      <alignment horizontal="center" vertical="top" shrinkToFit="1"/>
    </xf>
    <xf numFmtId="49" fontId="7" fillId="0" borderId="2" xfId="7" applyNumberFormat="1" applyFont="1" applyAlignment="1" applyProtection="1">
      <alignment horizontal="center" vertical="center" wrapText="1"/>
    </xf>
    <xf numFmtId="49" fontId="6" fillId="0" borderId="2" xfId="7" applyNumberFormat="1" applyFont="1" applyFill="1" applyProtection="1">
      <alignment horizontal="center" vertical="top" shrinkToFit="1"/>
    </xf>
    <xf numFmtId="49" fontId="7" fillId="0" borderId="2" xfId="7" applyNumberFormat="1" applyFont="1" applyFill="1" applyProtection="1">
      <alignment horizontal="center" vertical="top" shrinkToFit="1"/>
    </xf>
    <xf numFmtId="49" fontId="1" fillId="0" borderId="1" xfId="2" applyNumberFormat="1" applyProtection="1"/>
    <xf numFmtId="49" fontId="0" fillId="0" borderId="0" xfId="0" applyNumberFormat="1" applyProtection="1">
      <protection locked="0"/>
    </xf>
    <xf numFmtId="4" fontId="3" fillId="0" borderId="3" xfId="11" applyNumberFormat="1" applyFill="1" applyProtection="1">
      <alignment horizontal="right" vertical="top" shrinkToFit="1"/>
    </xf>
    <xf numFmtId="0" fontId="1" fillId="0" borderId="5" xfId="4" applyNumberFormat="1" applyBorder="1" applyAlignment="1" applyProtection="1"/>
    <xf numFmtId="0" fontId="1" fillId="0" borderId="5" xfId="4" applyBorder="1" applyAlignment="1"/>
    <xf numFmtId="0" fontId="7" fillId="0" borderId="5" xfId="4" applyFont="1" applyBorder="1" applyAlignment="1">
      <alignment horizontal="right"/>
    </xf>
    <xf numFmtId="0" fontId="7" fillId="0" borderId="1" xfId="13" applyNumberFormat="1" applyFont="1" applyAlignment="1" applyProtection="1">
      <alignment wrapText="1"/>
    </xf>
    <xf numFmtId="0" fontId="7" fillId="0" borderId="1" xfId="13" applyFont="1" applyAlignment="1">
      <alignment wrapText="1"/>
    </xf>
    <xf numFmtId="0" fontId="7" fillId="0" borderId="1" xfId="13" applyNumberFormat="1" applyFont="1" applyAlignment="1" applyProtection="1"/>
    <xf numFmtId="0" fontId="7" fillId="0" borderId="1" xfId="13" applyNumberFormat="1" applyFont="1" applyProtection="1">
      <alignment horizontal="left" wrapText="1"/>
    </xf>
    <xf numFmtId="0" fontId="7" fillId="0" borderId="1" xfId="13" applyFont="1">
      <alignment horizontal="left" wrapText="1"/>
    </xf>
    <xf numFmtId="0" fontId="10" fillId="0" borderId="1" xfId="5" applyNumberFormat="1" applyFont="1" applyBorder="1" applyAlignment="1" applyProtection="1">
      <alignment horizontal="right" wrapText="1"/>
    </xf>
    <xf numFmtId="0" fontId="8" fillId="0" borderId="1" xfId="5" applyNumberFormat="1" applyFont="1" applyBorder="1" applyAlignment="1" applyProtection="1">
      <alignment horizontal="center" vertical="center" wrapText="1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9" fillId="0" borderId="4" xfId="4" applyNumberFormat="1" applyFont="1" applyBorder="1" applyAlignment="1" applyProtection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5" fillId="0" borderId="1" xfId="13" applyNumberFormat="1" applyFont="1" applyProtection="1">
      <alignment horizontal="left" wrapText="1"/>
    </xf>
    <xf numFmtId="0" fontId="5" fillId="0" borderId="1" xfId="13" applyFont="1">
      <alignment horizontal="left" wrapTex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4"/>
  <sheetViews>
    <sheetView showGridLines="0" tabSelected="1" view="pageBreakPreview" zoomScaleSheetLayoutView="100" workbookViewId="0">
      <pane ySplit="5" topLeftCell="A6" activePane="bottomLeft" state="frozen"/>
      <selection pane="bottomLeft" activeCell="A6" sqref="A6:L6"/>
    </sheetView>
  </sheetViews>
  <sheetFormatPr defaultColWidth="9.109375" defaultRowHeight="14.4" outlineLevelRow="5"/>
  <cols>
    <col min="1" max="1" width="47.6640625" style="1" customWidth="1"/>
    <col min="2" max="2" width="9.6640625" style="1" customWidth="1"/>
    <col min="3" max="3" width="12.88671875" style="21" customWidth="1"/>
    <col min="4" max="4" width="11.5546875" style="1" customWidth="1"/>
    <col min="5" max="10" width="9.109375" style="1" hidden="1"/>
    <col min="11" max="11" width="15.33203125" style="1" customWidth="1"/>
    <col min="12" max="12" width="16" style="1" customWidth="1"/>
    <col min="13" max="16384" width="9.109375" style="1"/>
  </cols>
  <sheetData>
    <row r="1" spans="1:12">
      <c r="A1" s="31" t="s">
        <v>367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customHeight="1">
      <c r="A2" s="31" t="s">
        <v>368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customHeight="1">
      <c r="A3" s="31" t="s">
        <v>369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7.25" customHeight="1">
      <c r="A4" s="31" t="s">
        <v>370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21.75" customHeight="1">
      <c r="A5" s="31" t="s">
        <v>436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87" customHeight="1">
      <c r="A6" s="32" t="s">
        <v>433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6" outlineLevel="2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5" t="s">
        <v>432</v>
      </c>
    </row>
    <row r="8" spans="1:12" ht="62.4" outlineLevel="3">
      <c r="A8" s="12" t="s">
        <v>371</v>
      </c>
      <c r="B8" s="12" t="s">
        <v>372</v>
      </c>
      <c r="C8" s="17" t="s">
        <v>373</v>
      </c>
      <c r="D8" s="12" t="s">
        <v>374</v>
      </c>
      <c r="E8" s="13" t="s">
        <v>1</v>
      </c>
      <c r="F8" s="13" t="s">
        <v>2</v>
      </c>
      <c r="G8" s="3" t="s">
        <v>0</v>
      </c>
      <c r="H8" s="3" t="s">
        <v>0</v>
      </c>
      <c r="I8" s="3" t="s">
        <v>0</v>
      </c>
      <c r="J8" s="3" t="s">
        <v>0</v>
      </c>
      <c r="K8" s="12" t="s">
        <v>1</v>
      </c>
      <c r="L8" s="12" t="s">
        <v>2</v>
      </c>
    </row>
    <row r="9" spans="1:12" ht="15.6" outlineLevel="3">
      <c r="A9" s="35" t="s">
        <v>375</v>
      </c>
      <c r="B9" s="36"/>
      <c r="C9" s="36"/>
      <c r="D9" s="36"/>
      <c r="E9" s="14">
        <f>537125500-4448600</f>
        <v>532676900</v>
      </c>
      <c r="F9" s="14">
        <f>537847400-8871800</f>
        <v>528975600</v>
      </c>
      <c r="G9" s="3"/>
      <c r="H9" s="3"/>
      <c r="I9" s="3"/>
      <c r="J9" s="3"/>
      <c r="K9" s="15">
        <v>539964500</v>
      </c>
      <c r="L9" s="15">
        <v>528975600</v>
      </c>
    </row>
    <row r="10" spans="1:12" ht="15.6" outlineLevel="4">
      <c r="A10" s="5" t="s">
        <v>3</v>
      </c>
      <c r="B10" s="16" t="s">
        <v>4</v>
      </c>
      <c r="C10" s="18"/>
      <c r="D10" s="16"/>
      <c r="E10" s="7">
        <v>10737402.939999999</v>
      </c>
      <c r="F10" s="7">
        <v>17205165.300000001</v>
      </c>
      <c r="G10" s="7">
        <v>27942568.239999998</v>
      </c>
      <c r="H10" s="7">
        <v>15980003.689999999</v>
      </c>
      <c r="I10" s="7">
        <v>43922571.93</v>
      </c>
      <c r="J10" s="7">
        <v>17753884.719999999</v>
      </c>
      <c r="K10" s="8">
        <v>32544204</v>
      </c>
      <c r="L10" s="8">
        <v>32590404</v>
      </c>
    </row>
    <row r="11" spans="1:12" ht="78" outlineLevel="5">
      <c r="A11" s="5" t="s">
        <v>5</v>
      </c>
      <c r="B11" s="16" t="s">
        <v>6</v>
      </c>
      <c r="C11" s="18"/>
      <c r="D11" s="16"/>
      <c r="E11" s="7">
        <v>304814.34999999998</v>
      </c>
      <c r="F11" s="7">
        <v>309900</v>
      </c>
      <c r="G11" s="7">
        <v>614714.35</v>
      </c>
      <c r="H11" s="7">
        <v>289900</v>
      </c>
      <c r="I11" s="7">
        <v>904614.35</v>
      </c>
      <c r="J11" s="7">
        <v>291775</v>
      </c>
      <c r="K11" s="8">
        <v>1121200</v>
      </c>
      <c r="L11" s="8">
        <v>1121200</v>
      </c>
    </row>
    <row r="12" spans="1:12" ht="15.6" outlineLevel="2">
      <c r="A12" s="9" t="s">
        <v>7</v>
      </c>
      <c r="B12" s="6" t="s">
        <v>6</v>
      </c>
      <c r="C12" s="19" t="s">
        <v>376</v>
      </c>
      <c r="D12" s="6"/>
      <c r="E12" s="10">
        <v>209140.49</v>
      </c>
      <c r="F12" s="10">
        <v>218200</v>
      </c>
      <c r="G12" s="10">
        <v>427340.49</v>
      </c>
      <c r="H12" s="10">
        <v>186200</v>
      </c>
      <c r="I12" s="10">
        <v>613540.49</v>
      </c>
      <c r="J12" s="10">
        <v>202382</v>
      </c>
      <c r="K12" s="11">
        <v>770439</v>
      </c>
      <c r="L12" s="11">
        <v>770439</v>
      </c>
    </row>
    <row r="13" spans="1:12" ht="15.6" outlineLevel="3">
      <c r="A13" s="9" t="s">
        <v>8</v>
      </c>
      <c r="B13" s="6" t="s">
        <v>6</v>
      </c>
      <c r="C13" s="19" t="s">
        <v>377</v>
      </c>
      <c r="D13" s="6"/>
      <c r="E13" s="10">
        <v>209140.49</v>
      </c>
      <c r="F13" s="10">
        <v>218200</v>
      </c>
      <c r="G13" s="10">
        <v>427340.49</v>
      </c>
      <c r="H13" s="10">
        <v>186200</v>
      </c>
      <c r="I13" s="10">
        <v>613540.49</v>
      </c>
      <c r="J13" s="10">
        <v>202382</v>
      </c>
      <c r="K13" s="11">
        <v>770439</v>
      </c>
      <c r="L13" s="11">
        <v>770439</v>
      </c>
    </row>
    <row r="14" spans="1:12" ht="31.2" outlineLevel="4">
      <c r="A14" s="9" t="s">
        <v>9</v>
      </c>
      <c r="B14" s="6" t="s">
        <v>6</v>
      </c>
      <c r="C14" s="19" t="s">
        <v>10</v>
      </c>
      <c r="D14" s="6"/>
      <c r="E14" s="10">
        <v>209140.49</v>
      </c>
      <c r="F14" s="10">
        <v>218200</v>
      </c>
      <c r="G14" s="10">
        <v>427340.49</v>
      </c>
      <c r="H14" s="10">
        <v>186200</v>
      </c>
      <c r="I14" s="10">
        <v>613540.49</v>
      </c>
      <c r="J14" s="10">
        <v>202382</v>
      </c>
      <c r="K14" s="11">
        <v>770439</v>
      </c>
      <c r="L14" s="11">
        <v>770439</v>
      </c>
    </row>
    <row r="15" spans="1:12" ht="93.6" outlineLevel="5">
      <c r="A15" s="9" t="s">
        <v>11</v>
      </c>
      <c r="B15" s="6" t="s">
        <v>6</v>
      </c>
      <c r="C15" s="19" t="s">
        <v>10</v>
      </c>
      <c r="D15" s="6" t="s">
        <v>12</v>
      </c>
      <c r="E15" s="10">
        <v>209140.49</v>
      </c>
      <c r="F15" s="10">
        <v>218200</v>
      </c>
      <c r="G15" s="10">
        <v>427340.49</v>
      </c>
      <c r="H15" s="10">
        <v>186200</v>
      </c>
      <c r="I15" s="10">
        <v>613540.49</v>
      </c>
      <c r="J15" s="10">
        <v>202382</v>
      </c>
      <c r="K15" s="11">
        <v>770439</v>
      </c>
      <c r="L15" s="11">
        <v>770439</v>
      </c>
    </row>
    <row r="16" spans="1:12" ht="31.2" outlineLevel="4">
      <c r="A16" s="9" t="s">
        <v>13</v>
      </c>
      <c r="B16" s="6" t="s">
        <v>6</v>
      </c>
      <c r="C16" s="19" t="s">
        <v>378</v>
      </c>
      <c r="D16" s="6"/>
      <c r="E16" s="10">
        <v>95673.86</v>
      </c>
      <c r="F16" s="10">
        <v>91700</v>
      </c>
      <c r="G16" s="10">
        <v>187373.86</v>
      </c>
      <c r="H16" s="10">
        <v>103700</v>
      </c>
      <c r="I16" s="10">
        <v>291073.86</v>
      </c>
      <c r="J16" s="10">
        <v>89393</v>
      </c>
      <c r="K16" s="11">
        <v>350761</v>
      </c>
      <c r="L16" s="11">
        <v>350761</v>
      </c>
    </row>
    <row r="17" spans="1:12" ht="15.6" outlineLevel="5">
      <c r="A17" s="9" t="s">
        <v>14</v>
      </c>
      <c r="B17" s="6" t="s">
        <v>6</v>
      </c>
      <c r="C17" s="19" t="s">
        <v>379</v>
      </c>
      <c r="D17" s="6"/>
      <c r="E17" s="10">
        <v>95673.86</v>
      </c>
      <c r="F17" s="10">
        <v>91700</v>
      </c>
      <c r="G17" s="10">
        <v>187373.86</v>
      </c>
      <c r="H17" s="10">
        <v>103700</v>
      </c>
      <c r="I17" s="10">
        <v>291073.86</v>
      </c>
      <c r="J17" s="10">
        <v>89393</v>
      </c>
      <c r="K17" s="11">
        <v>350761</v>
      </c>
      <c r="L17" s="11">
        <v>350761</v>
      </c>
    </row>
    <row r="18" spans="1:12" ht="31.2" outlineLevel="1">
      <c r="A18" s="9" t="s">
        <v>15</v>
      </c>
      <c r="B18" s="6" t="s">
        <v>6</v>
      </c>
      <c r="C18" s="19" t="s">
        <v>16</v>
      </c>
      <c r="D18" s="6"/>
      <c r="E18" s="10">
        <v>87406.92</v>
      </c>
      <c r="F18" s="10">
        <v>84900</v>
      </c>
      <c r="G18" s="10">
        <v>172306.92</v>
      </c>
      <c r="H18" s="10">
        <v>84900</v>
      </c>
      <c r="I18" s="10">
        <v>257206.92</v>
      </c>
      <c r="J18" s="10">
        <v>85014</v>
      </c>
      <c r="K18" s="11">
        <v>323482</v>
      </c>
      <c r="L18" s="11">
        <v>323482</v>
      </c>
    </row>
    <row r="19" spans="1:12" ht="93.6" outlineLevel="2">
      <c r="A19" s="9" t="s">
        <v>11</v>
      </c>
      <c r="B19" s="6" t="s">
        <v>6</v>
      </c>
      <c r="C19" s="19" t="s">
        <v>16</v>
      </c>
      <c r="D19" s="6" t="s">
        <v>12</v>
      </c>
      <c r="E19" s="10">
        <v>87406.92</v>
      </c>
      <c r="F19" s="10">
        <v>84900</v>
      </c>
      <c r="G19" s="10">
        <v>172306.92</v>
      </c>
      <c r="H19" s="10">
        <v>84900</v>
      </c>
      <c r="I19" s="10">
        <v>257206.92</v>
      </c>
      <c r="J19" s="10">
        <v>85014</v>
      </c>
      <c r="K19" s="11">
        <v>323482</v>
      </c>
      <c r="L19" s="11">
        <v>323482</v>
      </c>
    </row>
    <row r="20" spans="1:12" ht="31.2" outlineLevel="3">
      <c r="A20" s="9" t="s">
        <v>17</v>
      </c>
      <c r="B20" s="6" t="s">
        <v>6</v>
      </c>
      <c r="C20" s="19" t="s">
        <v>18</v>
      </c>
      <c r="D20" s="6"/>
      <c r="E20" s="10">
        <v>8266.94</v>
      </c>
      <c r="F20" s="10">
        <v>6800</v>
      </c>
      <c r="G20" s="10">
        <v>15066.94</v>
      </c>
      <c r="H20" s="10">
        <v>18800</v>
      </c>
      <c r="I20" s="10">
        <v>33866.94</v>
      </c>
      <c r="J20" s="10">
        <v>4379</v>
      </c>
      <c r="K20" s="11">
        <v>27279</v>
      </c>
      <c r="L20" s="11">
        <v>27279</v>
      </c>
    </row>
    <row r="21" spans="1:12" ht="46.8" outlineLevel="4">
      <c r="A21" s="9" t="s">
        <v>19</v>
      </c>
      <c r="B21" s="6" t="s">
        <v>6</v>
      </c>
      <c r="C21" s="19" t="s">
        <v>18</v>
      </c>
      <c r="D21" s="6" t="s">
        <v>20</v>
      </c>
      <c r="E21" s="10">
        <v>8266.94</v>
      </c>
      <c r="F21" s="10">
        <v>6800</v>
      </c>
      <c r="G21" s="10">
        <v>15066.94</v>
      </c>
      <c r="H21" s="10">
        <v>18800</v>
      </c>
      <c r="I21" s="10">
        <v>33866.94</v>
      </c>
      <c r="J21" s="10">
        <v>4379</v>
      </c>
      <c r="K21" s="11">
        <v>27279</v>
      </c>
      <c r="L21" s="11">
        <v>27279</v>
      </c>
    </row>
    <row r="22" spans="1:12" ht="78" outlineLevel="5">
      <c r="A22" s="5" t="s">
        <v>21</v>
      </c>
      <c r="B22" s="16" t="s">
        <v>22</v>
      </c>
      <c r="C22" s="18"/>
      <c r="D22" s="16"/>
      <c r="E22" s="7">
        <v>2551504.96</v>
      </c>
      <c r="F22" s="7">
        <v>2649528</v>
      </c>
      <c r="G22" s="7">
        <v>5201032.96</v>
      </c>
      <c r="H22" s="7">
        <v>2648728</v>
      </c>
      <c r="I22" s="7">
        <v>7849760.96</v>
      </c>
      <c r="J22" s="7">
        <v>2671160</v>
      </c>
      <c r="K22" s="8">
        <v>8838749</v>
      </c>
      <c r="L22" s="8">
        <v>8838749</v>
      </c>
    </row>
    <row r="23" spans="1:12" ht="15.6" outlineLevel="2">
      <c r="A23" s="9" t="s">
        <v>23</v>
      </c>
      <c r="B23" s="6" t="s">
        <v>22</v>
      </c>
      <c r="C23" s="19" t="s">
        <v>24</v>
      </c>
      <c r="D23" s="6"/>
      <c r="E23" s="10">
        <v>457228</v>
      </c>
      <c r="F23" s="10">
        <v>457128</v>
      </c>
      <c r="G23" s="10">
        <v>914356</v>
      </c>
      <c r="H23" s="10">
        <v>457128</v>
      </c>
      <c r="I23" s="10">
        <v>1371484</v>
      </c>
      <c r="J23" s="10">
        <v>411003</v>
      </c>
      <c r="K23" s="11">
        <v>1711775</v>
      </c>
      <c r="L23" s="11">
        <v>1711775</v>
      </c>
    </row>
    <row r="24" spans="1:12" ht="15.6" outlineLevel="3">
      <c r="A24" s="9" t="s">
        <v>25</v>
      </c>
      <c r="B24" s="6" t="s">
        <v>22</v>
      </c>
      <c r="C24" s="19" t="s">
        <v>26</v>
      </c>
      <c r="D24" s="6"/>
      <c r="E24" s="10">
        <v>457228</v>
      </c>
      <c r="F24" s="10">
        <v>457128</v>
      </c>
      <c r="G24" s="10">
        <v>914356</v>
      </c>
      <c r="H24" s="10">
        <v>457128</v>
      </c>
      <c r="I24" s="10">
        <v>1371484</v>
      </c>
      <c r="J24" s="10">
        <v>411003</v>
      </c>
      <c r="K24" s="11">
        <v>1711775</v>
      </c>
      <c r="L24" s="11">
        <v>1711775</v>
      </c>
    </row>
    <row r="25" spans="1:12" ht="31.2" outlineLevel="4">
      <c r="A25" s="9" t="s">
        <v>27</v>
      </c>
      <c r="B25" s="6" t="s">
        <v>22</v>
      </c>
      <c r="C25" s="19" t="s">
        <v>28</v>
      </c>
      <c r="D25" s="6"/>
      <c r="E25" s="10">
        <v>457228</v>
      </c>
      <c r="F25" s="10">
        <v>457128</v>
      </c>
      <c r="G25" s="10">
        <v>914356</v>
      </c>
      <c r="H25" s="10">
        <v>457128</v>
      </c>
      <c r="I25" s="10">
        <v>1371484</v>
      </c>
      <c r="J25" s="10">
        <v>411003</v>
      </c>
      <c r="K25" s="11">
        <v>1711775</v>
      </c>
      <c r="L25" s="11">
        <v>1711775</v>
      </c>
    </row>
    <row r="26" spans="1:12" ht="93.6" outlineLevel="5">
      <c r="A26" s="9" t="s">
        <v>11</v>
      </c>
      <c r="B26" s="6" t="s">
        <v>22</v>
      </c>
      <c r="C26" s="19" t="s">
        <v>28</v>
      </c>
      <c r="D26" s="6" t="s">
        <v>12</v>
      </c>
      <c r="E26" s="10">
        <v>457228</v>
      </c>
      <c r="F26" s="10">
        <v>457128</v>
      </c>
      <c r="G26" s="10">
        <v>914356</v>
      </c>
      <c r="H26" s="10">
        <v>457128</v>
      </c>
      <c r="I26" s="10">
        <v>1371484</v>
      </c>
      <c r="J26" s="10">
        <v>411003</v>
      </c>
      <c r="K26" s="11">
        <v>1711775</v>
      </c>
      <c r="L26" s="11">
        <v>1711775</v>
      </c>
    </row>
    <row r="27" spans="1:12" ht="31.2" outlineLevel="4">
      <c r="A27" s="9" t="s">
        <v>13</v>
      </c>
      <c r="B27" s="6" t="s">
        <v>22</v>
      </c>
      <c r="C27" s="19" t="s">
        <v>378</v>
      </c>
      <c r="D27" s="6"/>
      <c r="E27" s="10">
        <v>2094276.96</v>
      </c>
      <c r="F27" s="10">
        <v>2192400</v>
      </c>
      <c r="G27" s="10">
        <v>4286676.96</v>
      </c>
      <c r="H27" s="10">
        <v>2191600</v>
      </c>
      <c r="I27" s="10">
        <v>6478276.96</v>
      </c>
      <c r="J27" s="10">
        <v>2260157</v>
      </c>
      <c r="K27" s="11">
        <v>7126974</v>
      </c>
      <c r="L27" s="11">
        <v>7126974</v>
      </c>
    </row>
    <row r="28" spans="1:12" ht="15.6" outlineLevel="5">
      <c r="A28" s="9" t="s">
        <v>14</v>
      </c>
      <c r="B28" s="6" t="s">
        <v>22</v>
      </c>
      <c r="C28" s="19" t="s">
        <v>379</v>
      </c>
      <c r="D28" s="6"/>
      <c r="E28" s="10">
        <v>2094276.96</v>
      </c>
      <c r="F28" s="10">
        <v>2192400</v>
      </c>
      <c r="G28" s="10">
        <v>4286676.96</v>
      </c>
      <c r="H28" s="10">
        <v>2191600</v>
      </c>
      <c r="I28" s="10">
        <v>6478276.96</v>
      </c>
      <c r="J28" s="10">
        <v>2260157</v>
      </c>
      <c r="K28" s="11">
        <v>7126974</v>
      </c>
      <c r="L28" s="11">
        <v>7126974</v>
      </c>
    </row>
    <row r="29" spans="1:12" ht="31.2" outlineLevel="5">
      <c r="A29" s="9" t="s">
        <v>15</v>
      </c>
      <c r="B29" s="6" t="s">
        <v>22</v>
      </c>
      <c r="C29" s="19" t="s">
        <v>16</v>
      </c>
      <c r="D29" s="6"/>
      <c r="E29" s="10">
        <v>1845474.16</v>
      </c>
      <c r="F29" s="10">
        <v>1984100</v>
      </c>
      <c r="G29" s="10">
        <v>3829574.16</v>
      </c>
      <c r="H29" s="10">
        <v>1984100</v>
      </c>
      <c r="I29" s="10">
        <v>5813674.1600000001</v>
      </c>
      <c r="J29" s="10">
        <v>2046457</v>
      </c>
      <c r="K29" s="11">
        <v>6310074</v>
      </c>
      <c r="L29" s="11">
        <v>6310074</v>
      </c>
    </row>
    <row r="30" spans="1:12" ht="93.6" outlineLevel="4" collapsed="1">
      <c r="A30" s="9" t="s">
        <v>11</v>
      </c>
      <c r="B30" s="6" t="s">
        <v>22</v>
      </c>
      <c r="C30" s="19" t="s">
        <v>16</v>
      </c>
      <c r="D30" s="6" t="s">
        <v>12</v>
      </c>
      <c r="E30" s="10">
        <v>1845474.16</v>
      </c>
      <c r="F30" s="10">
        <v>1984100</v>
      </c>
      <c r="G30" s="10">
        <v>3829574.16</v>
      </c>
      <c r="H30" s="10">
        <v>1984100</v>
      </c>
      <c r="I30" s="10">
        <v>5813674.1600000001</v>
      </c>
      <c r="J30" s="10">
        <v>2046457</v>
      </c>
      <c r="K30" s="11">
        <v>6310074</v>
      </c>
      <c r="L30" s="11">
        <v>6310074</v>
      </c>
    </row>
    <row r="31" spans="1:12" ht="31.2" outlineLevel="5">
      <c r="A31" s="9" t="s">
        <v>17</v>
      </c>
      <c r="B31" s="6" t="s">
        <v>22</v>
      </c>
      <c r="C31" s="19" t="s">
        <v>18</v>
      </c>
      <c r="D31" s="6"/>
      <c r="E31" s="10">
        <v>19202.8</v>
      </c>
      <c r="F31" s="10">
        <v>28100</v>
      </c>
      <c r="G31" s="10">
        <v>47302.8</v>
      </c>
      <c r="H31" s="10">
        <v>6300</v>
      </c>
      <c r="I31" s="10">
        <v>53602.8</v>
      </c>
      <c r="J31" s="10">
        <v>100</v>
      </c>
      <c r="K31" s="11">
        <v>14700</v>
      </c>
      <c r="L31" s="11">
        <v>14700</v>
      </c>
    </row>
    <row r="32" spans="1:12" ht="93.6" outlineLevel="5">
      <c r="A32" s="9" t="s">
        <v>11</v>
      </c>
      <c r="B32" s="6" t="s">
        <v>22</v>
      </c>
      <c r="C32" s="19" t="s">
        <v>18</v>
      </c>
      <c r="D32" s="6" t="s">
        <v>12</v>
      </c>
      <c r="E32" s="10">
        <v>19502.8</v>
      </c>
      <c r="F32" s="10">
        <v>28000</v>
      </c>
      <c r="G32" s="10">
        <v>47502.8</v>
      </c>
      <c r="H32" s="10">
        <v>6200</v>
      </c>
      <c r="I32" s="10">
        <v>53702.8</v>
      </c>
      <c r="J32" s="10">
        <v>0</v>
      </c>
      <c r="K32" s="11">
        <v>14200</v>
      </c>
      <c r="L32" s="11">
        <v>14200</v>
      </c>
    </row>
    <row r="33" spans="1:12" ht="15.6" outlineLevel="4">
      <c r="A33" s="9" t="s">
        <v>29</v>
      </c>
      <c r="B33" s="6" t="s">
        <v>22</v>
      </c>
      <c r="C33" s="19" t="s">
        <v>18</v>
      </c>
      <c r="D33" s="6" t="s">
        <v>30</v>
      </c>
      <c r="E33" s="10">
        <v>-300</v>
      </c>
      <c r="F33" s="10">
        <v>100</v>
      </c>
      <c r="G33" s="10">
        <v>-200</v>
      </c>
      <c r="H33" s="10">
        <v>100</v>
      </c>
      <c r="I33" s="10">
        <v>-100</v>
      </c>
      <c r="J33" s="10">
        <v>100</v>
      </c>
      <c r="K33" s="11">
        <v>500</v>
      </c>
      <c r="L33" s="11">
        <v>500</v>
      </c>
    </row>
    <row r="34" spans="1:12" ht="46.8" outlineLevel="5">
      <c r="A34" s="9" t="s">
        <v>31</v>
      </c>
      <c r="B34" s="6" t="s">
        <v>22</v>
      </c>
      <c r="C34" s="19" t="s">
        <v>32</v>
      </c>
      <c r="D34" s="6"/>
      <c r="E34" s="10">
        <v>131000</v>
      </c>
      <c r="F34" s="10">
        <v>62900</v>
      </c>
      <c r="G34" s="10">
        <v>193900</v>
      </c>
      <c r="H34" s="10">
        <v>98600</v>
      </c>
      <c r="I34" s="10">
        <v>292500</v>
      </c>
      <c r="J34" s="10">
        <v>105300</v>
      </c>
      <c r="K34" s="11">
        <v>394200</v>
      </c>
      <c r="L34" s="11">
        <v>394200</v>
      </c>
    </row>
    <row r="35" spans="1:12" ht="93.6" outlineLevel="5">
      <c r="A35" s="9" t="s">
        <v>11</v>
      </c>
      <c r="B35" s="6" t="s">
        <v>22</v>
      </c>
      <c r="C35" s="19" t="s">
        <v>32</v>
      </c>
      <c r="D35" s="6" t="s">
        <v>12</v>
      </c>
      <c r="E35" s="10">
        <v>119519.87</v>
      </c>
      <c r="F35" s="10">
        <v>49400</v>
      </c>
      <c r="G35" s="10">
        <v>168919.87</v>
      </c>
      <c r="H35" s="10">
        <v>84600</v>
      </c>
      <c r="I35" s="10">
        <v>253519.87</v>
      </c>
      <c r="J35" s="10">
        <v>45940</v>
      </c>
      <c r="K35" s="11">
        <v>339700</v>
      </c>
      <c r="L35" s="11">
        <v>339700</v>
      </c>
    </row>
    <row r="36" spans="1:12" ht="46.8" outlineLevel="1">
      <c r="A36" s="9" t="s">
        <v>19</v>
      </c>
      <c r="B36" s="6" t="s">
        <v>22</v>
      </c>
      <c r="C36" s="19" t="s">
        <v>32</v>
      </c>
      <c r="D36" s="6" t="s">
        <v>20</v>
      </c>
      <c r="E36" s="10">
        <v>11480.13</v>
      </c>
      <c r="F36" s="10">
        <v>13500</v>
      </c>
      <c r="G36" s="10">
        <v>24980.13</v>
      </c>
      <c r="H36" s="10">
        <v>14000</v>
      </c>
      <c r="I36" s="10">
        <v>38980.129999999997</v>
      </c>
      <c r="J36" s="10">
        <v>59360</v>
      </c>
      <c r="K36" s="11">
        <v>54500</v>
      </c>
      <c r="L36" s="11">
        <v>54500</v>
      </c>
    </row>
    <row r="37" spans="1:12" ht="46.8" outlineLevel="2">
      <c r="A37" s="9" t="s">
        <v>33</v>
      </c>
      <c r="B37" s="6" t="s">
        <v>22</v>
      </c>
      <c r="C37" s="19" t="s">
        <v>34</v>
      </c>
      <c r="D37" s="6"/>
      <c r="E37" s="10">
        <v>98600</v>
      </c>
      <c r="F37" s="10">
        <v>117300</v>
      </c>
      <c r="G37" s="10">
        <v>215900</v>
      </c>
      <c r="H37" s="10">
        <v>102600</v>
      </c>
      <c r="I37" s="10">
        <v>318500</v>
      </c>
      <c r="J37" s="10">
        <v>108300</v>
      </c>
      <c r="K37" s="11">
        <v>408000</v>
      </c>
      <c r="L37" s="11">
        <v>408000</v>
      </c>
    </row>
    <row r="38" spans="1:12" ht="93.6" outlineLevel="3">
      <c r="A38" s="9" t="s">
        <v>11</v>
      </c>
      <c r="B38" s="6" t="s">
        <v>22</v>
      </c>
      <c r="C38" s="19" t="s">
        <v>34</v>
      </c>
      <c r="D38" s="6" t="s">
        <v>12</v>
      </c>
      <c r="E38" s="10">
        <v>80543.320000000007</v>
      </c>
      <c r="F38" s="10">
        <v>94700</v>
      </c>
      <c r="G38" s="10">
        <v>175243.32</v>
      </c>
      <c r="H38" s="10">
        <v>78100</v>
      </c>
      <c r="I38" s="10">
        <v>253343.32</v>
      </c>
      <c r="J38" s="10">
        <v>89000</v>
      </c>
      <c r="K38" s="11">
        <v>339700</v>
      </c>
      <c r="L38" s="11">
        <v>339700</v>
      </c>
    </row>
    <row r="39" spans="1:12" ht="46.8" outlineLevel="4">
      <c r="A39" s="9" t="s">
        <v>19</v>
      </c>
      <c r="B39" s="6" t="s">
        <v>22</v>
      </c>
      <c r="C39" s="19" t="s">
        <v>34</v>
      </c>
      <c r="D39" s="6" t="s">
        <v>20</v>
      </c>
      <c r="E39" s="10">
        <v>18056.68</v>
      </c>
      <c r="F39" s="10">
        <v>22600</v>
      </c>
      <c r="G39" s="10">
        <v>40656.68</v>
      </c>
      <c r="H39" s="10">
        <v>24500</v>
      </c>
      <c r="I39" s="10">
        <v>65156.68</v>
      </c>
      <c r="J39" s="10">
        <v>19300</v>
      </c>
      <c r="K39" s="11">
        <v>68300</v>
      </c>
      <c r="L39" s="11">
        <v>68300</v>
      </c>
    </row>
    <row r="40" spans="1:12" ht="15.6" outlineLevel="5">
      <c r="A40" s="5" t="s">
        <v>35</v>
      </c>
      <c r="B40" s="16" t="s">
        <v>36</v>
      </c>
      <c r="C40" s="18"/>
      <c r="D40" s="16"/>
      <c r="E40" s="7">
        <v>2700</v>
      </c>
      <c r="F40" s="7">
        <v>0</v>
      </c>
      <c r="G40" s="7">
        <v>2700</v>
      </c>
      <c r="H40" s="7">
        <v>0</v>
      </c>
      <c r="I40" s="7">
        <v>2700</v>
      </c>
      <c r="J40" s="7">
        <v>0</v>
      </c>
      <c r="K40" s="8">
        <v>2800</v>
      </c>
      <c r="L40" s="8">
        <v>3000</v>
      </c>
    </row>
    <row r="41" spans="1:12" ht="31.2" outlineLevel="1">
      <c r="A41" s="9" t="s">
        <v>13</v>
      </c>
      <c r="B41" s="6" t="s">
        <v>36</v>
      </c>
      <c r="C41" s="19" t="s">
        <v>378</v>
      </c>
      <c r="D41" s="6"/>
      <c r="E41" s="10">
        <v>2700</v>
      </c>
      <c r="F41" s="10">
        <v>0</v>
      </c>
      <c r="G41" s="10">
        <v>2700</v>
      </c>
      <c r="H41" s="10">
        <v>0</v>
      </c>
      <c r="I41" s="10">
        <v>2700</v>
      </c>
      <c r="J41" s="10">
        <v>0</v>
      </c>
      <c r="K41" s="11">
        <v>2800</v>
      </c>
      <c r="L41" s="11">
        <v>3000</v>
      </c>
    </row>
    <row r="42" spans="1:12" ht="15.6" outlineLevel="2">
      <c r="A42" s="9" t="s">
        <v>14</v>
      </c>
      <c r="B42" s="6" t="s">
        <v>36</v>
      </c>
      <c r="C42" s="19" t="s">
        <v>379</v>
      </c>
      <c r="D42" s="6"/>
      <c r="E42" s="10">
        <v>2700</v>
      </c>
      <c r="F42" s="10">
        <v>0</v>
      </c>
      <c r="G42" s="10">
        <v>2700</v>
      </c>
      <c r="H42" s="10">
        <v>0</v>
      </c>
      <c r="I42" s="10">
        <v>2700</v>
      </c>
      <c r="J42" s="10">
        <v>0</v>
      </c>
      <c r="K42" s="11">
        <v>2800</v>
      </c>
      <c r="L42" s="11">
        <v>3000</v>
      </c>
    </row>
    <row r="43" spans="1:12" ht="62.4" outlineLevel="3">
      <c r="A43" s="9" t="s">
        <v>37</v>
      </c>
      <c r="B43" s="6" t="s">
        <v>36</v>
      </c>
      <c r="C43" s="19" t="s">
        <v>38</v>
      </c>
      <c r="D43" s="6"/>
      <c r="E43" s="10">
        <v>2700</v>
      </c>
      <c r="F43" s="10">
        <v>0</v>
      </c>
      <c r="G43" s="10">
        <v>2700</v>
      </c>
      <c r="H43" s="10">
        <v>0</v>
      </c>
      <c r="I43" s="10">
        <v>2700</v>
      </c>
      <c r="J43" s="10">
        <v>0</v>
      </c>
      <c r="K43" s="11">
        <v>2800</v>
      </c>
      <c r="L43" s="11">
        <v>3000</v>
      </c>
    </row>
    <row r="44" spans="1:12" ht="46.8" outlineLevel="4">
      <c r="A44" s="9" t="s">
        <v>19</v>
      </c>
      <c r="B44" s="6" t="s">
        <v>36</v>
      </c>
      <c r="C44" s="19" t="s">
        <v>38</v>
      </c>
      <c r="D44" s="6" t="s">
        <v>20</v>
      </c>
      <c r="E44" s="10">
        <v>2700</v>
      </c>
      <c r="F44" s="10">
        <v>0</v>
      </c>
      <c r="G44" s="10">
        <v>2700</v>
      </c>
      <c r="H44" s="10">
        <v>0</v>
      </c>
      <c r="I44" s="10">
        <v>2700</v>
      </c>
      <c r="J44" s="10">
        <v>0</v>
      </c>
      <c r="K44" s="11">
        <v>2800</v>
      </c>
      <c r="L44" s="11">
        <v>3000</v>
      </c>
    </row>
    <row r="45" spans="1:12" ht="62.4" outlineLevel="5">
      <c r="A45" s="5" t="s">
        <v>39</v>
      </c>
      <c r="B45" s="16" t="s">
        <v>40</v>
      </c>
      <c r="C45" s="18"/>
      <c r="D45" s="16"/>
      <c r="E45" s="7">
        <v>1319931</v>
      </c>
      <c r="F45" s="7">
        <v>1270386</v>
      </c>
      <c r="G45" s="7">
        <v>2590317</v>
      </c>
      <c r="H45" s="7">
        <v>1269876</v>
      </c>
      <c r="I45" s="7">
        <v>3860193</v>
      </c>
      <c r="J45" s="7">
        <v>1269956</v>
      </c>
      <c r="K45" s="8">
        <v>4853200</v>
      </c>
      <c r="L45" s="8">
        <v>4853200</v>
      </c>
    </row>
    <row r="46" spans="1:12" ht="31.2" outlineLevel="4">
      <c r="A46" s="9" t="s">
        <v>13</v>
      </c>
      <c r="B46" s="6" t="s">
        <v>40</v>
      </c>
      <c r="C46" s="19" t="s">
        <v>378</v>
      </c>
      <c r="D46" s="6"/>
      <c r="E46" s="10">
        <v>1319931</v>
      </c>
      <c r="F46" s="10">
        <v>1270386</v>
      </c>
      <c r="G46" s="10">
        <v>2590317</v>
      </c>
      <c r="H46" s="10">
        <v>1269876</v>
      </c>
      <c r="I46" s="10">
        <v>3860193</v>
      </c>
      <c r="J46" s="10">
        <v>1269956</v>
      </c>
      <c r="K46" s="11">
        <v>4853200</v>
      </c>
      <c r="L46" s="11">
        <v>4853200</v>
      </c>
    </row>
    <row r="47" spans="1:12" ht="15.6" outlineLevel="5">
      <c r="A47" s="9" t="s">
        <v>14</v>
      </c>
      <c r="B47" s="6" t="s">
        <v>40</v>
      </c>
      <c r="C47" s="19" t="s">
        <v>379</v>
      </c>
      <c r="D47" s="6"/>
      <c r="E47" s="10">
        <v>1319931</v>
      </c>
      <c r="F47" s="10">
        <v>1270386</v>
      </c>
      <c r="G47" s="10">
        <v>2590317</v>
      </c>
      <c r="H47" s="10">
        <v>1269876</v>
      </c>
      <c r="I47" s="10">
        <v>3860193</v>
      </c>
      <c r="J47" s="10">
        <v>1269956</v>
      </c>
      <c r="K47" s="11">
        <v>4853200</v>
      </c>
      <c r="L47" s="11">
        <v>4853200</v>
      </c>
    </row>
    <row r="48" spans="1:12" ht="31.2" outlineLevel="1">
      <c r="A48" s="9" t="s">
        <v>15</v>
      </c>
      <c r="B48" s="6" t="s">
        <v>40</v>
      </c>
      <c r="C48" s="19" t="s">
        <v>16</v>
      </c>
      <c r="D48" s="6"/>
      <c r="E48" s="10">
        <v>1312331</v>
      </c>
      <c r="F48" s="10">
        <v>1262986</v>
      </c>
      <c r="G48" s="10">
        <v>2575317</v>
      </c>
      <c r="H48" s="10">
        <v>1269876</v>
      </c>
      <c r="I48" s="10">
        <v>3845193</v>
      </c>
      <c r="J48" s="10">
        <v>1261956</v>
      </c>
      <c r="K48" s="11">
        <v>4830200</v>
      </c>
      <c r="L48" s="11">
        <v>4830200</v>
      </c>
    </row>
    <row r="49" spans="1:12" ht="93.6" outlineLevel="2">
      <c r="A49" s="9" t="s">
        <v>11</v>
      </c>
      <c r="B49" s="6" t="s">
        <v>40</v>
      </c>
      <c r="C49" s="19" t="s">
        <v>16</v>
      </c>
      <c r="D49" s="6" t="s">
        <v>12</v>
      </c>
      <c r="E49" s="10">
        <v>1312331</v>
      </c>
      <c r="F49" s="10">
        <v>1262986</v>
      </c>
      <c r="G49" s="10">
        <v>2575317</v>
      </c>
      <c r="H49" s="10">
        <v>1269876</v>
      </c>
      <c r="I49" s="10">
        <v>3845193</v>
      </c>
      <c r="J49" s="10">
        <v>1261956</v>
      </c>
      <c r="K49" s="11">
        <v>4830200</v>
      </c>
      <c r="L49" s="11">
        <v>4830200</v>
      </c>
    </row>
    <row r="50" spans="1:12" ht="31.2" outlineLevel="4">
      <c r="A50" s="9" t="s">
        <v>17</v>
      </c>
      <c r="B50" s="6" t="s">
        <v>40</v>
      </c>
      <c r="C50" s="19" t="s">
        <v>18</v>
      </c>
      <c r="D50" s="6"/>
      <c r="E50" s="10">
        <v>7600</v>
      </c>
      <c r="F50" s="10">
        <v>7400</v>
      </c>
      <c r="G50" s="10">
        <v>15000</v>
      </c>
      <c r="H50" s="10">
        <v>0</v>
      </c>
      <c r="I50" s="10">
        <v>15000</v>
      </c>
      <c r="J50" s="10">
        <v>8000</v>
      </c>
      <c r="K50" s="11">
        <v>23000</v>
      </c>
      <c r="L50" s="11">
        <v>23000</v>
      </c>
    </row>
    <row r="51" spans="1:12" ht="46.8" outlineLevel="5">
      <c r="A51" s="9" t="s">
        <v>19</v>
      </c>
      <c r="B51" s="6" t="s">
        <v>40</v>
      </c>
      <c r="C51" s="19" t="s">
        <v>18</v>
      </c>
      <c r="D51" s="6" t="s">
        <v>20</v>
      </c>
      <c r="E51" s="10">
        <v>7600</v>
      </c>
      <c r="F51" s="10">
        <v>7400</v>
      </c>
      <c r="G51" s="10">
        <v>15000</v>
      </c>
      <c r="H51" s="10">
        <v>0</v>
      </c>
      <c r="I51" s="10">
        <v>15000</v>
      </c>
      <c r="J51" s="10">
        <v>8000</v>
      </c>
      <c r="K51" s="11">
        <v>23000</v>
      </c>
      <c r="L51" s="11">
        <v>23000</v>
      </c>
    </row>
    <row r="52" spans="1:12" ht="15.6" outlineLevel="5">
      <c r="A52" s="5" t="s">
        <v>41</v>
      </c>
      <c r="B52" s="16" t="s">
        <v>42</v>
      </c>
      <c r="C52" s="18"/>
      <c r="D52" s="16"/>
      <c r="E52" s="7">
        <v>6308452.6299999999</v>
      </c>
      <c r="F52" s="7">
        <v>12725351.300000001</v>
      </c>
      <c r="G52" s="7">
        <v>19033803.93</v>
      </c>
      <c r="H52" s="7">
        <v>11521499.689999999</v>
      </c>
      <c r="I52" s="7">
        <v>30555303.620000001</v>
      </c>
      <c r="J52" s="7">
        <v>13270993.720000001</v>
      </c>
      <c r="K52" s="8">
        <v>17728255</v>
      </c>
      <c r="L52" s="8">
        <v>17774255</v>
      </c>
    </row>
    <row r="53" spans="1:12" ht="46.8" outlineLevel="4">
      <c r="A53" s="9" t="s">
        <v>43</v>
      </c>
      <c r="B53" s="6" t="s">
        <v>42</v>
      </c>
      <c r="C53" s="19" t="s">
        <v>380</v>
      </c>
      <c r="D53" s="6"/>
      <c r="E53" s="10">
        <v>4964535.4400000004</v>
      </c>
      <c r="F53" s="10">
        <v>10848026.300000001</v>
      </c>
      <c r="G53" s="10">
        <v>15812561.74</v>
      </c>
      <c r="H53" s="10">
        <v>9662738.6899999995</v>
      </c>
      <c r="I53" s="10">
        <v>25475300.43</v>
      </c>
      <c r="J53" s="10">
        <v>11421328.720000001</v>
      </c>
      <c r="K53" s="11">
        <v>10643855</v>
      </c>
      <c r="L53" s="11">
        <v>10643855</v>
      </c>
    </row>
    <row r="54" spans="1:12" ht="31.2" outlineLevel="5">
      <c r="A54" s="9" t="s">
        <v>46</v>
      </c>
      <c r="B54" s="6" t="s">
        <v>42</v>
      </c>
      <c r="C54" s="19" t="s">
        <v>47</v>
      </c>
      <c r="D54" s="6"/>
      <c r="E54" s="10">
        <v>1773163.99</v>
      </c>
      <c r="F54" s="10">
        <v>1703828</v>
      </c>
      <c r="G54" s="10">
        <v>3476991.99</v>
      </c>
      <c r="H54" s="10">
        <v>1753028</v>
      </c>
      <c r="I54" s="10">
        <v>5230019.99</v>
      </c>
      <c r="J54" s="10">
        <v>1697415</v>
      </c>
      <c r="K54" s="11">
        <v>8118555</v>
      </c>
      <c r="L54" s="11">
        <v>8118555</v>
      </c>
    </row>
    <row r="55" spans="1:12" ht="93.6" outlineLevel="5">
      <c r="A55" s="9" t="s">
        <v>11</v>
      </c>
      <c r="B55" s="6" t="s">
        <v>42</v>
      </c>
      <c r="C55" s="19" t="s">
        <v>47</v>
      </c>
      <c r="D55" s="6" t="s">
        <v>12</v>
      </c>
      <c r="E55" s="10">
        <v>1632827</v>
      </c>
      <c r="F55" s="10">
        <v>1507078</v>
      </c>
      <c r="G55" s="10">
        <v>3139905</v>
      </c>
      <c r="H55" s="10">
        <v>1507078</v>
      </c>
      <c r="I55" s="10">
        <v>4646983</v>
      </c>
      <c r="J55" s="10">
        <v>1477191</v>
      </c>
      <c r="K55" s="11">
        <v>7439581</v>
      </c>
      <c r="L55" s="11">
        <v>7439581</v>
      </c>
    </row>
    <row r="56" spans="1:12" ht="46.8" outlineLevel="4">
      <c r="A56" s="9" t="s">
        <v>19</v>
      </c>
      <c r="B56" s="6" t="s">
        <v>42</v>
      </c>
      <c r="C56" s="19" t="s">
        <v>47</v>
      </c>
      <c r="D56" s="6" t="s">
        <v>20</v>
      </c>
      <c r="E56" s="10">
        <v>140336.99</v>
      </c>
      <c r="F56" s="10">
        <v>196750</v>
      </c>
      <c r="G56" s="10">
        <v>337086.99</v>
      </c>
      <c r="H56" s="10">
        <v>245950</v>
      </c>
      <c r="I56" s="10">
        <v>583036.99</v>
      </c>
      <c r="J56" s="10">
        <v>220224</v>
      </c>
      <c r="K56" s="11">
        <v>678974</v>
      </c>
      <c r="L56" s="11">
        <v>678974</v>
      </c>
    </row>
    <row r="57" spans="1:12" ht="31.2" outlineLevel="5">
      <c r="A57" s="9" t="s">
        <v>50</v>
      </c>
      <c r="B57" s="6" t="s">
        <v>42</v>
      </c>
      <c r="C57" s="19" t="s">
        <v>51</v>
      </c>
      <c r="D57" s="6"/>
      <c r="E57" s="10">
        <v>127327.12</v>
      </c>
      <c r="F57" s="10">
        <v>178899</v>
      </c>
      <c r="G57" s="10">
        <v>306226.12</v>
      </c>
      <c r="H57" s="10">
        <v>206501</v>
      </c>
      <c r="I57" s="10">
        <v>512727.12</v>
      </c>
      <c r="J57" s="10">
        <v>215776</v>
      </c>
      <c r="K57" s="11">
        <v>498170</v>
      </c>
      <c r="L57" s="11">
        <v>498170</v>
      </c>
    </row>
    <row r="58" spans="1:12" ht="46.8" outlineLevel="4" collapsed="1">
      <c r="A58" s="9" t="s">
        <v>19</v>
      </c>
      <c r="B58" s="6" t="s">
        <v>42</v>
      </c>
      <c r="C58" s="19" t="s">
        <v>51</v>
      </c>
      <c r="D58" s="6" t="s">
        <v>20</v>
      </c>
      <c r="E58" s="10">
        <v>95035.12</v>
      </c>
      <c r="F58" s="10">
        <v>166199</v>
      </c>
      <c r="G58" s="10">
        <v>261234.12</v>
      </c>
      <c r="H58" s="10">
        <v>192492</v>
      </c>
      <c r="I58" s="10">
        <v>453726.12</v>
      </c>
      <c r="J58" s="10">
        <v>196139</v>
      </c>
      <c r="K58" s="11">
        <v>466470</v>
      </c>
      <c r="L58" s="11">
        <v>466470</v>
      </c>
    </row>
    <row r="59" spans="1:12" ht="15.6" outlineLevel="5">
      <c r="A59" s="9" t="s">
        <v>29</v>
      </c>
      <c r="B59" s="6" t="s">
        <v>42</v>
      </c>
      <c r="C59" s="19" t="s">
        <v>51</v>
      </c>
      <c r="D59" s="6" t="s">
        <v>30</v>
      </c>
      <c r="E59" s="10">
        <v>32292</v>
      </c>
      <c r="F59" s="10">
        <v>12700</v>
      </c>
      <c r="G59" s="10">
        <v>44992</v>
      </c>
      <c r="H59" s="10">
        <v>14009</v>
      </c>
      <c r="I59" s="10">
        <v>59001</v>
      </c>
      <c r="J59" s="10">
        <v>19637</v>
      </c>
      <c r="K59" s="11">
        <v>31700</v>
      </c>
      <c r="L59" s="11">
        <v>31700</v>
      </c>
    </row>
    <row r="60" spans="1:12" ht="46.8" outlineLevel="2">
      <c r="A60" s="9" t="s">
        <v>52</v>
      </c>
      <c r="B60" s="6" t="s">
        <v>42</v>
      </c>
      <c r="C60" s="19" t="s">
        <v>53</v>
      </c>
      <c r="D60" s="6"/>
      <c r="E60" s="10">
        <v>619600</v>
      </c>
      <c r="F60" s="10">
        <v>917072.4</v>
      </c>
      <c r="G60" s="10">
        <v>1536672.4</v>
      </c>
      <c r="H60" s="10">
        <v>393927.6</v>
      </c>
      <c r="I60" s="10">
        <v>1930600</v>
      </c>
      <c r="J60" s="10">
        <v>0</v>
      </c>
      <c r="K60" s="11">
        <v>1930600</v>
      </c>
      <c r="L60" s="11">
        <v>1930600</v>
      </c>
    </row>
    <row r="61" spans="1:12" ht="93.6" outlineLevel="3">
      <c r="A61" s="9" t="s">
        <v>11</v>
      </c>
      <c r="B61" s="6" t="s">
        <v>42</v>
      </c>
      <c r="C61" s="19" t="s">
        <v>53</v>
      </c>
      <c r="D61" s="6" t="s">
        <v>12</v>
      </c>
      <c r="E61" s="10">
        <v>619600</v>
      </c>
      <c r="F61" s="10">
        <v>917072.4</v>
      </c>
      <c r="G61" s="10">
        <v>1536672.4</v>
      </c>
      <c r="H61" s="10">
        <v>393927.6</v>
      </c>
      <c r="I61" s="10">
        <v>1930600</v>
      </c>
      <c r="J61" s="10">
        <v>0</v>
      </c>
      <c r="K61" s="11">
        <v>1930600</v>
      </c>
      <c r="L61" s="11">
        <v>1930600</v>
      </c>
    </row>
    <row r="62" spans="1:12" ht="62.4" outlineLevel="4">
      <c r="A62" s="9" t="s">
        <v>54</v>
      </c>
      <c r="B62" s="6" t="s">
        <v>42</v>
      </c>
      <c r="C62" s="19" t="s">
        <v>55</v>
      </c>
      <c r="D62" s="6"/>
      <c r="E62" s="10">
        <v>161872.88</v>
      </c>
      <c r="F62" s="10">
        <v>40088</v>
      </c>
      <c r="G62" s="10">
        <v>201960.88</v>
      </c>
      <c r="H62" s="10">
        <v>0</v>
      </c>
      <c r="I62" s="10">
        <v>201960.88</v>
      </c>
      <c r="J62" s="10">
        <v>0</v>
      </c>
      <c r="K62" s="11">
        <v>96530</v>
      </c>
      <c r="L62" s="11">
        <v>96530</v>
      </c>
    </row>
    <row r="63" spans="1:12" ht="93.6" outlineLevel="5">
      <c r="A63" s="9" t="s">
        <v>11</v>
      </c>
      <c r="B63" s="6" t="s">
        <v>42</v>
      </c>
      <c r="C63" s="19" t="s">
        <v>55</v>
      </c>
      <c r="D63" s="6" t="s">
        <v>12</v>
      </c>
      <c r="E63" s="10">
        <v>161872.88</v>
      </c>
      <c r="F63" s="10">
        <v>40088</v>
      </c>
      <c r="G63" s="10">
        <v>201960.88</v>
      </c>
      <c r="H63" s="10">
        <v>0</v>
      </c>
      <c r="I63" s="10">
        <v>201960.88</v>
      </c>
      <c r="J63" s="10">
        <v>0</v>
      </c>
      <c r="K63" s="11">
        <v>96530</v>
      </c>
      <c r="L63" s="11">
        <v>96530</v>
      </c>
    </row>
    <row r="64" spans="1:12" ht="93.6" outlineLevel="2">
      <c r="A64" s="9" t="s">
        <v>56</v>
      </c>
      <c r="B64" s="6" t="s">
        <v>42</v>
      </c>
      <c r="C64" s="19" t="s">
        <v>381</v>
      </c>
      <c r="D64" s="6"/>
      <c r="E64" s="10">
        <v>6991</v>
      </c>
      <c r="F64" s="10">
        <v>57000</v>
      </c>
      <c r="G64" s="10">
        <v>63991</v>
      </c>
      <c r="H64" s="10">
        <v>60000</v>
      </c>
      <c r="I64" s="10">
        <v>123991</v>
      </c>
      <c r="J64" s="10">
        <v>29000</v>
      </c>
      <c r="K64" s="11">
        <v>200000</v>
      </c>
      <c r="L64" s="11">
        <v>200000</v>
      </c>
    </row>
    <row r="65" spans="1:12" ht="62.4" outlineLevel="3">
      <c r="A65" s="9" t="s">
        <v>57</v>
      </c>
      <c r="B65" s="6" t="s">
        <v>42</v>
      </c>
      <c r="C65" s="19" t="s">
        <v>382</v>
      </c>
      <c r="D65" s="6"/>
      <c r="E65" s="10">
        <v>6991</v>
      </c>
      <c r="F65" s="10">
        <v>57000</v>
      </c>
      <c r="G65" s="10">
        <v>63991</v>
      </c>
      <c r="H65" s="10">
        <v>60000</v>
      </c>
      <c r="I65" s="10">
        <v>123991</v>
      </c>
      <c r="J65" s="10">
        <v>29000</v>
      </c>
      <c r="K65" s="11">
        <v>200000</v>
      </c>
      <c r="L65" s="11">
        <v>200000</v>
      </c>
    </row>
    <row r="66" spans="1:12" ht="15.6" outlineLevel="4">
      <c r="A66" s="9" t="s">
        <v>58</v>
      </c>
      <c r="B66" s="6" t="s">
        <v>42</v>
      </c>
      <c r="C66" s="19" t="s">
        <v>59</v>
      </c>
      <c r="D66" s="6"/>
      <c r="E66" s="10">
        <v>6991</v>
      </c>
      <c r="F66" s="10">
        <v>57000</v>
      </c>
      <c r="G66" s="10">
        <v>63991</v>
      </c>
      <c r="H66" s="10">
        <v>60000</v>
      </c>
      <c r="I66" s="10">
        <v>123991</v>
      </c>
      <c r="J66" s="10">
        <v>29000</v>
      </c>
      <c r="K66" s="11">
        <v>200000</v>
      </c>
      <c r="L66" s="11">
        <v>200000</v>
      </c>
    </row>
    <row r="67" spans="1:12" ht="46.8" outlineLevel="5">
      <c r="A67" s="9" t="s">
        <v>19</v>
      </c>
      <c r="B67" s="6" t="s">
        <v>42</v>
      </c>
      <c r="C67" s="19" t="s">
        <v>59</v>
      </c>
      <c r="D67" s="6" t="s">
        <v>20</v>
      </c>
      <c r="E67" s="10">
        <v>6991</v>
      </c>
      <c r="F67" s="10">
        <v>57000</v>
      </c>
      <c r="G67" s="10">
        <v>63991</v>
      </c>
      <c r="H67" s="10">
        <v>60000</v>
      </c>
      <c r="I67" s="10">
        <v>123991</v>
      </c>
      <c r="J67" s="10">
        <v>29000</v>
      </c>
      <c r="K67" s="11">
        <v>200000</v>
      </c>
      <c r="L67" s="11">
        <v>200000</v>
      </c>
    </row>
    <row r="68" spans="1:12" ht="31.2" outlineLevel="4">
      <c r="A68" s="9" t="s">
        <v>13</v>
      </c>
      <c r="B68" s="6" t="s">
        <v>42</v>
      </c>
      <c r="C68" s="19" t="s">
        <v>378</v>
      </c>
      <c r="D68" s="6"/>
      <c r="E68" s="10">
        <v>1336926.19</v>
      </c>
      <c r="F68" s="10">
        <v>1820325</v>
      </c>
      <c r="G68" s="10">
        <v>3157251.19</v>
      </c>
      <c r="H68" s="10">
        <v>1798761</v>
      </c>
      <c r="I68" s="10">
        <v>4956012.1900000004</v>
      </c>
      <c r="J68" s="10">
        <v>1820665</v>
      </c>
      <c r="K68" s="11">
        <v>6884400</v>
      </c>
      <c r="L68" s="11">
        <v>6930400</v>
      </c>
    </row>
    <row r="69" spans="1:12" ht="15.6" outlineLevel="5">
      <c r="A69" s="9" t="s">
        <v>14</v>
      </c>
      <c r="B69" s="6" t="s">
        <v>42</v>
      </c>
      <c r="C69" s="19" t="s">
        <v>379</v>
      </c>
      <c r="D69" s="6"/>
      <c r="E69" s="10">
        <v>1336926.19</v>
      </c>
      <c r="F69" s="10">
        <v>1820325</v>
      </c>
      <c r="G69" s="10">
        <v>3157251.19</v>
      </c>
      <c r="H69" s="10">
        <v>1798761</v>
      </c>
      <c r="I69" s="10">
        <v>4956012.1900000004</v>
      </c>
      <c r="J69" s="10">
        <v>1820665</v>
      </c>
      <c r="K69" s="11">
        <v>6884400</v>
      </c>
      <c r="L69" s="11">
        <v>6930400</v>
      </c>
    </row>
    <row r="70" spans="1:12" ht="31.2" outlineLevel="4">
      <c r="A70" s="9" t="s">
        <v>15</v>
      </c>
      <c r="B70" s="6" t="s">
        <v>42</v>
      </c>
      <c r="C70" s="19" t="s">
        <v>16</v>
      </c>
      <c r="D70" s="6"/>
      <c r="E70" s="10">
        <v>1401509.19</v>
      </c>
      <c r="F70" s="10">
        <v>1380150</v>
      </c>
      <c r="G70" s="10">
        <v>2781659.19</v>
      </c>
      <c r="H70" s="10">
        <v>1458150</v>
      </c>
      <c r="I70" s="10">
        <v>4239809.1900000004</v>
      </c>
      <c r="J70" s="10">
        <v>1415990</v>
      </c>
      <c r="K70" s="11">
        <v>5340264</v>
      </c>
      <c r="L70" s="11">
        <v>5340264</v>
      </c>
    </row>
    <row r="71" spans="1:12" ht="93.6" outlineLevel="5">
      <c r="A71" s="9" t="s">
        <v>11</v>
      </c>
      <c r="B71" s="6" t="s">
        <v>42</v>
      </c>
      <c r="C71" s="19" t="s">
        <v>16</v>
      </c>
      <c r="D71" s="6" t="s">
        <v>12</v>
      </c>
      <c r="E71" s="10">
        <v>1401509.19</v>
      </c>
      <c r="F71" s="10">
        <v>1380150</v>
      </c>
      <c r="G71" s="10">
        <v>2781659.19</v>
      </c>
      <c r="H71" s="10">
        <v>1458150</v>
      </c>
      <c r="I71" s="10">
        <v>4239809.1900000004</v>
      </c>
      <c r="J71" s="10">
        <v>1415990</v>
      </c>
      <c r="K71" s="11">
        <v>5340264</v>
      </c>
      <c r="L71" s="11">
        <v>5340264</v>
      </c>
    </row>
    <row r="72" spans="1:12" ht="31.2" outlineLevel="4">
      <c r="A72" s="9" t="s">
        <v>17</v>
      </c>
      <c r="B72" s="6" t="s">
        <v>42</v>
      </c>
      <c r="C72" s="19" t="s">
        <v>18</v>
      </c>
      <c r="D72" s="6"/>
      <c r="E72" s="10">
        <v>4600</v>
      </c>
      <c r="F72" s="10">
        <v>4600</v>
      </c>
      <c r="G72" s="10">
        <v>9200</v>
      </c>
      <c r="H72" s="10">
        <v>11136</v>
      </c>
      <c r="I72" s="10">
        <v>20336</v>
      </c>
      <c r="J72" s="10">
        <v>4600</v>
      </c>
      <c r="K72" s="11">
        <v>25436</v>
      </c>
      <c r="L72" s="11">
        <v>25436</v>
      </c>
    </row>
    <row r="73" spans="1:12" ht="46.8" outlineLevel="5">
      <c r="A73" s="9" t="s">
        <v>19</v>
      </c>
      <c r="B73" s="6" t="s">
        <v>42</v>
      </c>
      <c r="C73" s="19" t="s">
        <v>18</v>
      </c>
      <c r="D73" s="6" t="s">
        <v>20</v>
      </c>
      <c r="E73" s="10">
        <v>4600</v>
      </c>
      <c r="F73" s="10">
        <v>4600</v>
      </c>
      <c r="G73" s="10">
        <v>9200</v>
      </c>
      <c r="H73" s="10">
        <v>11136</v>
      </c>
      <c r="I73" s="10">
        <v>20336</v>
      </c>
      <c r="J73" s="10">
        <v>4600</v>
      </c>
      <c r="K73" s="11">
        <v>25436</v>
      </c>
      <c r="L73" s="11">
        <v>25436</v>
      </c>
    </row>
    <row r="74" spans="1:12" ht="31.2" outlineLevel="5">
      <c r="A74" s="9" t="s">
        <v>60</v>
      </c>
      <c r="B74" s="6" t="s">
        <v>42</v>
      </c>
      <c r="C74" s="19" t="s">
        <v>61</v>
      </c>
      <c r="D74" s="6"/>
      <c r="E74" s="10">
        <v>-272883</v>
      </c>
      <c r="F74" s="10">
        <v>141275</v>
      </c>
      <c r="G74" s="10">
        <v>-131608</v>
      </c>
      <c r="H74" s="10">
        <v>109275</v>
      </c>
      <c r="I74" s="10">
        <v>-22333</v>
      </c>
      <c r="J74" s="10">
        <v>109275</v>
      </c>
      <c r="K74" s="11">
        <v>499700</v>
      </c>
      <c r="L74" s="11">
        <v>499700</v>
      </c>
    </row>
    <row r="75" spans="1:12" ht="15.6" outlineLevel="5">
      <c r="A75" s="9" t="s">
        <v>29</v>
      </c>
      <c r="B75" s="6" t="s">
        <v>42</v>
      </c>
      <c r="C75" s="19" t="s">
        <v>61</v>
      </c>
      <c r="D75" s="6" t="s">
        <v>30</v>
      </c>
      <c r="E75" s="10">
        <v>-272883</v>
      </c>
      <c r="F75" s="10">
        <v>109275</v>
      </c>
      <c r="G75" s="10">
        <v>-163608</v>
      </c>
      <c r="H75" s="10">
        <v>109275</v>
      </c>
      <c r="I75" s="10">
        <v>-54333</v>
      </c>
      <c r="J75" s="10">
        <v>109275</v>
      </c>
      <c r="K75" s="11">
        <v>499700</v>
      </c>
      <c r="L75" s="11">
        <v>499700</v>
      </c>
    </row>
    <row r="76" spans="1:12" ht="62.4">
      <c r="A76" s="9" t="s">
        <v>62</v>
      </c>
      <c r="B76" s="6" t="s">
        <v>42</v>
      </c>
      <c r="C76" s="19" t="s">
        <v>63</v>
      </c>
      <c r="D76" s="6"/>
      <c r="E76" s="10">
        <v>203700</v>
      </c>
      <c r="F76" s="10">
        <v>294300</v>
      </c>
      <c r="G76" s="10">
        <v>498000</v>
      </c>
      <c r="H76" s="10">
        <v>220200</v>
      </c>
      <c r="I76" s="10">
        <v>718200</v>
      </c>
      <c r="J76" s="10">
        <v>290800</v>
      </c>
      <c r="K76" s="11">
        <v>1019000</v>
      </c>
      <c r="L76" s="11">
        <v>1065000</v>
      </c>
    </row>
    <row r="77" spans="1:12" ht="93.6" outlineLevel="1">
      <c r="A77" s="9" t="s">
        <v>11</v>
      </c>
      <c r="B77" s="6" t="s">
        <v>42</v>
      </c>
      <c r="C77" s="19" t="s">
        <v>63</v>
      </c>
      <c r="D77" s="6" t="s">
        <v>12</v>
      </c>
      <c r="E77" s="10">
        <v>124640</v>
      </c>
      <c r="F77" s="10">
        <v>239250</v>
      </c>
      <c r="G77" s="10">
        <v>363890</v>
      </c>
      <c r="H77" s="10">
        <v>147650</v>
      </c>
      <c r="I77" s="10">
        <v>511540</v>
      </c>
      <c r="J77" s="10">
        <v>221500</v>
      </c>
      <c r="K77" s="11">
        <v>716900</v>
      </c>
      <c r="L77" s="11">
        <v>719300</v>
      </c>
    </row>
    <row r="78" spans="1:12" ht="46.8" outlineLevel="2">
      <c r="A78" s="9" t="s">
        <v>19</v>
      </c>
      <c r="B78" s="6" t="s">
        <v>42</v>
      </c>
      <c r="C78" s="19" t="s">
        <v>63</v>
      </c>
      <c r="D78" s="6" t="s">
        <v>20</v>
      </c>
      <c r="E78" s="10">
        <v>79560</v>
      </c>
      <c r="F78" s="10">
        <v>55050</v>
      </c>
      <c r="G78" s="10">
        <v>134610</v>
      </c>
      <c r="H78" s="10">
        <v>72550</v>
      </c>
      <c r="I78" s="10">
        <v>207160</v>
      </c>
      <c r="J78" s="10">
        <v>68800</v>
      </c>
      <c r="K78" s="11">
        <v>301600</v>
      </c>
      <c r="L78" s="11">
        <v>345200</v>
      </c>
    </row>
    <row r="79" spans="1:12" ht="15.6" outlineLevel="3">
      <c r="A79" s="9" t="s">
        <v>29</v>
      </c>
      <c r="B79" s="6" t="s">
        <v>42</v>
      </c>
      <c r="C79" s="19" t="s">
        <v>63</v>
      </c>
      <c r="D79" s="6" t="s">
        <v>30</v>
      </c>
      <c r="E79" s="10">
        <v>-500</v>
      </c>
      <c r="F79" s="10">
        <v>0</v>
      </c>
      <c r="G79" s="10">
        <v>-500</v>
      </c>
      <c r="H79" s="10">
        <v>0</v>
      </c>
      <c r="I79" s="10">
        <v>-500</v>
      </c>
      <c r="J79" s="10">
        <v>500</v>
      </c>
      <c r="K79" s="11">
        <v>500</v>
      </c>
      <c r="L79" s="11">
        <v>500</v>
      </c>
    </row>
    <row r="80" spans="1:12" ht="31.2" outlineLevel="4">
      <c r="A80" s="5" t="s">
        <v>64</v>
      </c>
      <c r="B80" s="16" t="s">
        <v>65</v>
      </c>
      <c r="C80" s="18"/>
      <c r="D80" s="16"/>
      <c r="E80" s="7">
        <v>22332216.300000001</v>
      </c>
      <c r="F80" s="7">
        <v>3006629.59</v>
      </c>
      <c r="G80" s="7">
        <v>25338845.890000001</v>
      </c>
      <c r="H80" s="7">
        <v>3481372.52</v>
      </c>
      <c r="I80" s="7">
        <v>28820218.41</v>
      </c>
      <c r="J80" s="7">
        <v>3940290</v>
      </c>
      <c r="K80" s="8">
        <v>40055039</v>
      </c>
      <c r="L80" s="8">
        <v>35731839</v>
      </c>
    </row>
    <row r="81" spans="1:12" ht="62.4" outlineLevel="5">
      <c r="A81" s="5" t="s">
        <v>66</v>
      </c>
      <c r="B81" s="16" t="s">
        <v>67</v>
      </c>
      <c r="C81" s="18"/>
      <c r="D81" s="16"/>
      <c r="E81" s="7">
        <v>22320761.640000001</v>
      </c>
      <c r="F81" s="7">
        <v>2882177</v>
      </c>
      <c r="G81" s="7">
        <v>25202938.640000001</v>
      </c>
      <c r="H81" s="7">
        <v>2642707</v>
      </c>
      <c r="I81" s="7">
        <v>27845645.640000001</v>
      </c>
      <c r="J81" s="7">
        <v>3900290</v>
      </c>
      <c r="K81" s="8">
        <v>14506300</v>
      </c>
      <c r="L81" s="8">
        <v>10083100</v>
      </c>
    </row>
    <row r="82" spans="1:12" ht="93.6" outlineLevel="4">
      <c r="A82" s="9" t="s">
        <v>68</v>
      </c>
      <c r="B82" s="6" t="s">
        <v>67</v>
      </c>
      <c r="C82" s="19" t="s">
        <v>383</v>
      </c>
      <c r="D82" s="6"/>
      <c r="E82" s="10">
        <v>22320761.640000001</v>
      </c>
      <c r="F82" s="10">
        <v>2882177</v>
      </c>
      <c r="G82" s="10">
        <v>25202938.640000001</v>
      </c>
      <c r="H82" s="10">
        <v>2642707</v>
      </c>
      <c r="I82" s="10">
        <v>27845645.640000001</v>
      </c>
      <c r="J82" s="10">
        <v>3900290</v>
      </c>
      <c r="K82" s="11">
        <v>14506300</v>
      </c>
      <c r="L82" s="11">
        <v>10083100</v>
      </c>
    </row>
    <row r="83" spans="1:12" ht="93.6" outlineLevel="5">
      <c r="A83" s="9" t="s">
        <v>69</v>
      </c>
      <c r="B83" s="6" t="s">
        <v>67</v>
      </c>
      <c r="C83" s="19" t="s">
        <v>384</v>
      </c>
      <c r="D83" s="6"/>
      <c r="E83" s="10">
        <v>22252661.640000001</v>
      </c>
      <c r="F83" s="10">
        <v>2518577</v>
      </c>
      <c r="G83" s="10">
        <v>24771238.640000001</v>
      </c>
      <c r="H83" s="10">
        <v>2518207</v>
      </c>
      <c r="I83" s="10">
        <v>27289445.640000001</v>
      </c>
      <c r="J83" s="10">
        <v>3775790</v>
      </c>
      <c r="K83" s="11">
        <v>14008300</v>
      </c>
      <c r="L83" s="11">
        <v>9585100</v>
      </c>
    </row>
    <row r="84" spans="1:12" ht="15.6" outlineLevel="4">
      <c r="A84" s="9" t="s">
        <v>44</v>
      </c>
      <c r="B84" s="6" t="s">
        <v>67</v>
      </c>
      <c r="C84" s="19" t="s">
        <v>70</v>
      </c>
      <c r="D84" s="6"/>
      <c r="E84" s="10">
        <v>-143635</v>
      </c>
      <c r="F84" s="10">
        <v>65075</v>
      </c>
      <c r="G84" s="10">
        <v>-78560</v>
      </c>
      <c r="H84" s="10">
        <v>65075</v>
      </c>
      <c r="I84" s="10">
        <v>-13485</v>
      </c>
      <c r="J84" s="10">
        <v>57575</v>
      </c>
      <c r="K84" s="11">
        <v>285300</v>
      </c>
      <c r="L84" s="11">
        <v>285300</v>
      </c>
    </row>
    <row r="85" spans="1:12" ht="46.8" outlineLevel="5">
      <c r="A85" s="9" t="s">
        <v>19</v>
      </c>
      <c r="B85" s="6" t="s">
        <v>67</v>
      </c>
      <c r="C85" s="19" t="s">
        <v>70</v>
      </c>
      <c r="D85" s="6" t="s">
        <v>20</v>
      </c>
      <c r="E85" s="10">
        <v>-143635</v>
      </c>
      <c r="F85" s="10">
        <v>65075</v>
      </c>
      <c r="G85" s="10">
        <v>-78560</v>
      </c>
      <c r="H85" s="10">
        <v>65075</v>
      </c>
      <c r="I85" s="10">
        <v>-13485</v>
      </c>
      <c r="J85" s="10">
        <v>57575</v>
      </c>
      <c r="K85" s="11">
        <v>285300</v>
      </c>
      <c r="L85" s="11">
        <v>285300</v>
      </c>
    </row>
    <row r="86" spans="1:12" ht="15.6" outlineLevel="4">
      <c r="A86" s="9" t="s">
        <v>71</v>
      </c>
      <c r="B86" s="6" t="s">
        <v>67</v>
      </c>
      <c r="C86" s="19" t="s">
        <v>72</v>
      </c>
      <c r="D86" s="6"/>
      <c r="E86" s="10">
        <v>-84000</v>
      </c>
      <c r="F86" s="10">
        <v>40000</v>
      </c>
      <c r="G86" s="10">
        <v>-44000</v>
      </c>
      <c r="H86" s="10">
        <v>22000</v>
      </c>
      <c r="I86" s="10">
        <v>-22000</v>
      </c>
      <c r="J86" s="10">
        <v>22000</v>
      </c>
      <c r="K86" s="11">
        <v>54000</v>
      </c>
      <c r="L86" s="11">
        <v>54000</v>
      </c>
    </row>
    <row r="87" spans="1:12" ht="46.8" outlineLevel="5">
      <c r="A87" s="9" t="s">
        <v>19</v>
      </c>
      <c r="B87" s="6" t="s">
        <v>67</v>
      </c>
      <c r="C87" s="19" t="s">
        <v>72</v>
      </c>
      <c r="D87" s="6" t="s">
        <v>20</v>
      </c>
      <c r="E87" s="10">
        <v>-84000</v>
      </c>
      <c r="F87" s="10">
        <v>40000</v>
      </c>
      <c r="G87" s="10">
        <v>-44000</v>
      </c>
      <c r="H87" s="10">
        <v>22000</v>
      </c>
      <c r="I87" s="10">
        <v>-22000</v>
      </c>
      <c r="J87" s="10">
        <v>22000</v>
      </c>
      <c r="K87" s="11">
        <v>54000</v>
      </c>
      <c r="L87" s="11">
        <v>54000</v>
      </c>
    </row>
    <row r="88" spans="1:12" ht="15.6" outlineLevel="4">
      <c r="A88" s="9" t="s">
        <v>44</v>
      </c>
      <c r="B88" s="6" t="s">
        <v>67</v>
      </c>
      <c r="C88" s="19" t="s">
        <v>74</v>
      </c>
      <c r="D88" s="6"/>
      <c r="E88" s="10">
        <v>751900.35</v>
      </c>
      <c r="F88" s="10">
        <v>1620500</v>
      </c>
      <c r="G88" s="10">
        <v>2372400.35</v>
      </c>
      <c r="H88" s="10">
        <v>1749030</v>
      </c>
      <c r="I88" s="10">
        <v>4121430.35</v>
      </c>
      <c r="J88" s="10">
        <v>3004500</v>
      </c>
      <c r="K88" s="11">
        <v>6085000</v>
      </c>
      <c r="L88" s="11">
        <v>6085000</v>
      </c>
    </row>
    <row r="89" spans="1:12" ht="46.8" outlineLevel="5">
      <c r="A89" s="9" t="s">
        <v>19</v>
      </c>
      <c r="B89" s="6" t="s">
        <v>67</v>
      </c>
      <c r="C89" s="19" t="s">
        <v>74</v>
      </c>
      <c r="D89" s="6" t="s">
        <v>20</v>
      </c>
      <c r="E89" s="10">
        <v>751900.35</v>
      </c>
      <c r="F89" s="10">
        <v>1620500</v>
      </c>
      <c r="G89" s="10">
        <v>2372400.35</v>
      </c>
      <c r="H89" s="10">
        <v>1749030</v>
      </c>
      <c r="I89" s="10">
        <v>4121430.35</v>
      </c>
      <c r="J89" s="10">
        <v>3004500</v>
      </c>
      <c r="K89" s="11">
        <v>6085000</v>
      </c>
      <c r="L89" s="11">
        <v>6085000</v>
      </c>
    </row>
    <row r="90" spans="1:12" ht="15.6" outlineLevel="5">
      <c r="A90" s="9" t="s">
        <v>73</v>
      </c>
      <c r="B90" s="6" t="s">
        <v>67</v>
      </c>
      <c r="C90" s="19" t="s">
        <v>75</v>
      </c>
      <c r="D90" s="6"/>
      <c r="E90" s="10">
        <v>115000</v>
      </c>
      <c r="F90" s="10">
        <v>161000</v>
      </c>
      <c r="G90" s="10">
        <v>276000</v>
      </c>
      <c r="H90" s="10">
        <v>11000</v>
      </c>
      <c r="I90" s="10">
        <v>287000</v>
      </c>
      <c r="J90" s="10">
        <v>13000</v>
      </c>
      <c r="K90" s="11">
        <v>450000</v>
      </c>
      <c r="L90" s="11">
        <v>450000</v>
      </c>
    </row>
    <row r="91" spans="1:12" ht="15.6" outlineLevel="4" collapsed="1">
      <c r="A91" s="9" t="s">
        <v>29</v>
      </c>
      <c r="B91" s="6" t="s">
        <v>67</v>
      </c>
      <c r="C91" s="19" t="s">
        <v>75</v>
      </c>
      <c r="D91" s="6" t="s">
        <v>30</v>
      </c>
      <c r="E91" s="10">
        <v>115000</v>
      </c>
      <c r="F91" s="10">
        <v>161000</v>
      </c>
      <c r="G91" s="10">
        <v>276000</v>
      </c>
      <c r="H91" s="10">
        <v>11000</v>
      </c>
      <c r="I91" s="10">
        <v>287000</v>
      </c>
      <c r="J91" s="10">
        <v>13000</v>
      </c>
      <c r="K91" s="11">
        <v>450000</v>
      </c>
      <c r="L91" s="11">
        <v>450000</v>
      </c>
    </row>
    <row r="92" spans="1:12" ht="31.2" outlineLevel="5">
      <c r="A92" s="9" t="s">
        <v>46</v>
      </c>
      <c r="B92" s="6" t="s">
        <v>67</v>
      </c>
      <c r="C92" s="19" t="s">
        <v>76</v>
      </c>
      <c r="D92" s="6"/>
      <c r="E92" s="10">
        <v>710202</v>
      </c>
      <c r="F92" s="10">
        <v>632002</v>
      </c>
      <c r="G92" s="10">
        <v>1342204</v>
      </c>
      <c r="H92" s="10">
        <v>671102</v>
      </c>
      <c r="I92" s="10">
        <v>2013306</v>
      </c>
      <c r="J92" s="10">
        <v>678715</v>
      </c>
      <c r="K92" s="11">
        <v>2578300</v>
      </c>
      <c r="L92" s="11">
        <v>2578300</v>
      </c>
    </row>
    <row r="93" spans="1:12" ht="93.6" outlineLevel="3" collapsed="1">
      <c r="A93" s="9" t="s">
        <v>11</v>
      </c>
      <c r="B93" s="6" t="s">
        <v>67</v>
      </c>
      <c r="C93" s="19" t="s">
        <v>76</v>
      </c>
      <c r="D93" s="6" t="s">
        <v>12</v>
      </c>
      <c r="E93" s="10">
        <v>596000</v>
      </c>
      <c r="F93" s="10">
        <v>517800</v>
      </c>
      <c r="G93" s="10">
        <v>1113800</v>
      </c>
      <c r="H93" s="10">
        <v>556900</v>
      </c>
      <c r="I93" s="10">
        <v>1670700</v>
      </c>
      <c r="J93" s="10">
        <v>557013</v>
      </c>
      <c r="K93" s="11">
        <v>2121492</v>
      </c>
      <c r="L93" s="11">
        <v>2121492</v>
      </c>
    </row>
    <row r="94" spans="1:12" ht="46.8" outlineLevel="4">
      <c r="A94" s="9" t="s">
        <v>19</v>
      </c>
      <c r="B94" s="6" t="s">
        <v>67</v>
      </c>
      <c r="C94" s="19" t="s">
        <v>76</v>
      </c>
      <c r="D94" s="6" t="s">
        <v>20</v>
      </c>
      <c r="E94" s="10">
        <v>114202</v>
      </c>
      <c r="F94" s="10">
        <v>114202</v>
      </c>
      <c r="G94" s="10">
        <v>228404</v>
      </c>
      <c r="H94" s="10">
        <v>114202</v>
      </c>
      <c r="I94" s="10">
        <v>342606</v>
      </c>
      <c r="J94" s="10">
        <v>121702</v>
      </c>
      <c r="K94" s="11">
        <v>456808</v>
      </c>
      <c r="L94" s="11">
        <v>456808</v>
      </c>
    </row>
    <row r="95" spans="1:12" ht="15.6" outlineLevel="5">
      <c r="A95" s="9" t="s">
        <v>44</v>
      </c>
      <c r="B95" s="6" t="s">
        <v>67</v>
      </c>
      <c r="C95" s="19" t="s">
        <v>77</v>
      </c>
      <c r="D95" s="6"/>
      <c r="E95" s="10">
        <v>19036194.289999999</v>
      </c>
      <c r="F95" s="10">
        <v>0</v>
      </c>
      <c r="G95" s="10">
        <v>19036194.289999999</v>
      </c>
      <c r="H95" s="10">
        <v>0</v>
      </c>
      <c r="I95" s="10">
        <v>19036194.289999999</v>
      </c>
      <c r="J95" s="10">
        <v>0</v>
      </c>
      <c r="K95" s="11">
        <v>4555700</v>
      </c>
      <c r="L95" s="11">
        <v>132500</v>
      </c>
    </row>
    <row r="96" spans="1:12" ht="15.6" outlineLevel="1" collapsed="1">
      <c r="A96" s="9" t="s">
        <v>29</v>
      </c>
      <c r="B96" s="6" t="s">
        <v>67</v>
      </c>
      <c r="C96" s="19" t="s">
        <v>77</v>
      </c>
      <c r="D96" s="6" t="s">
        <v>30</v>
      </c>
      <c r="E96" s="10">
        <v>19036194.289999999</v>
      </c>
      <c r="F96" s="10">
        <v>0</v>
      </c>
      <c r="G96" s="10">
        <v>19036194.289999999</v>
      </c>
      <c r="H96" s="10">
        <v>0</v>
      </c>
      <c r="I96" s="10">
        <v>19036194.289999999</v>
      </c>
      <c r="J96" s="10">
        <v>0</v>
      </c>
      <c r="K96" s="11">
        <v>4555700</v>
      </c>
      <c r="L96" s="11">
        <v>132500</v>
      </c>
    </row>
    <row r="97" spans="1:12" ht="31.2" outlineLevel="2">
      <c r="A97" s="9" t="s">
        <v>78</v>
      </c>
      <c r="B97" s="6" t="s">
        <v>67</v>
      </c>
      <c r="C97" s="19" t="s">
        <v>385</v>
      </c>
      <c r="D97" s="6"/>
      <c r="E97" s="10">
        <v>68100</v>
      </c>
      <c r="F97" s="10">
        <v>363600</v>
      </c>
      <c r="G97" s="10">
        <v>431700</v>
      </c>
      <c r="H97" s="10">
        <v>124500</v>
      </c>
      <c r="I97" s="10">
        <v>556200</v>
      </c>
      <c r="J97" s="10">
        <v>124500</v>
      </c>
      <c r="K97" s="11">
        <v>498000</v>
      </c>
      <c r="L97" s="11">
        <v>498000</v>
      </c>
    </row>
    <row r="98" spans="1:12" ht="15.6" outlineLevel="4">
      <c r="A98" s="9" t="s">
        <v>79</v>
      </c>
      <c r="B98" s="6" t="s">
        <v>67</v>
      </c>
      <c r="C98" s="19" t="s">
        <v>80</v>
      </c>
      <c r="D98" s="6"/>
      <c r="E98" s="10">
        <v>68100</v>
      </c>
      <c r="F98" s="10">
        <v>167340</v>
      </c>
      <c r="G98" s="10">
        <v>235440</v>
      </c>
      <c r="H98" s="10">
        <v>124500</v>
      </c>
      <c r="I98" s="10">
        <v>359940</v>
      </c>
      <c r="J98" s="10">
        <v>124500</v>
      </c>
      <c r="K98" s="11">
        <v>498000</v>
      </c>
      <c r="L98" s="11">
        <v>498000</v>
      </c>
    </row>
    <row r="99" spans="1:12" ht="46.8" outlineLevel="5">
      <c r="A99" s="9" t="s">
        <v>19</v>
      </c>
      <c r="B99" s="6" t="s">
        <v>67</v>
      </c>
      <c r="C99" s="19" t="s">
        <v>80</v>
      </c>
      <c r="D99" s="6" t="s">
        <v>20</v>
      </c>
      <c r="E99" s="10">
        <v>68100</v>
      </c>
      <c r="F99" s="10">
        <v>167340</v>
      </c>
      <c r="G99" s="10">
        <v>235440</v>
      </c>
      <c r="H99" s="10">
        <v>124500</v>
      </c>
      <c r="I99" s="10">
        <v>359940</v>
      </c>
      <c r="J99" s="10">
        <v>124500</v>
      </c>
      <c r="K99" s="11">
        <v>498000</v>
      </c>
      <c r="L99" s="11">
        <v>498000</v>
      </c>
    </row>
    <row r="100" spans="1:12" ht="46.8" outlineLevel="5">
      <c r="A100" s="5" t="s">
        <v>81</v>
      </c>
      <c r="B100" s="16" t="s">
        <v>82</v>
      </c>
      <c r="C100" s="18"/>
      <c r="D100" s="16"/>
      <c r="E100" s="7">
        <v>11454.66</v>
      </c>
      <c r="F100" s="7">
        <v>124452.59</v>
      </c>
      <c r="G100" s="7">
        <v>135907.25</v>
      </c>
      <c r="H100" s="7">
        <v>838665.52</v>
      </c>
      <c r="I100" s="7">
        <v>974572.77</v>
      </c>
      <c r="J100" s="7">
        <v>40000</v>
      </c>
      <c r="K100" s="8">
        <v>25548739</v>
      </c>
      <c r="L100" s="8">
        <v>25648739</v>
      </c>
    </row>
    <row r="101" spans="1:12" ht="46.8" outlineLevel="5">
      <c r="A101" s="9" t="s">
        <v>43</v>
      </c>
      <c r="B101" s="6" t="s">
        <v>82</v>
      </c>
      <c r="C101" s="19" t="s">
        <v>380</v>
      </c>
      <c r="D101" s="6"/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1">
        <v>25422739</v>
      </c>
      <c r="L101" s="11">
        <v>25422739</v>
      </c>
    </row>
    <row r="102" spans="1:12" ht="31.2" outlineLevel="2">
      <c r="A102" s="9" t="s">
        <v>48</v>
      </c>
      <c r="B102" s="6" t="s">
        <v>82</v>
      </c>
      <c r="C102" s="19" t="s">
        <v>49</v>
      </c>
      <c r="D102" s="6"/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1">
        <v>25422739</v>
      </c>
      <c r="L102" s="11">
        <v>25422739</v>
      </c>
    </row>
    <row r="103" spans="1:12" ht="93.6" outlineLevel="3">
      <c r="A103" s="9" t="s">
        <v>11</v>
      </c>
      <c r="B103" s="6" t="s">
        <v>82</v>
      </c>
      <c r="C103" s="19" t="s">
        <v>49</v>
      </c>
      <c r="D103" s="6" t="s">
        <v>12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1">
        <v>24503801</v>
      </c>
      <c r="L103" s="11">
        <v>24503801</v>
      </c>
    </row>
    <row r="104" spans="1:12" ht="46.8" outlineLevel="4">
      <c r="A104" s="9" t="s">
        <v>19</v>
      </c>
      <c r="B104" s="6" t="s">
        <v>82</v>
      </c>
      <c r="C104" s="19" t="s">
        <v>49</v>
      </c>
      <c r="D104" s="6" t="s">
        <v>20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1">
        <v>839438</v>
      </c>
      <c r="L104" s="11">
        <v>839438</v>
      </c>
    </row>
    <row r="105" spans="1:12" ht="15.6" outlineLevel="5">
      <c r="A105" s="9" t="s">
        <v>29</v>
      </c>
      <c r="B105" s="6" t="s">
        <v>82</v>
      </c>
      <c r="C105" s="19" t="s">
        <v>49</v>
      </c>
      <c r="D105" s="6" t="s">
        <v>30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1">
        <v>79500</v>
      </c>
      <c r="L105" s="11">
        <v>79500</v>
      </c>
    </row>
    <row r="106" spans="1:12" ht="62.4" outlineLevel="3">
      <c r="A106" s="9" t="s">
        <v>83</v>
      </c>
      <c r="B106" s="6" t="s">
        <v>82</v>
      </c>
      <c r="C106" s="19" t="s">
        <v>386</v>
      </c>
      <c r="D106" s="6"/>
      <c r="E106" s="10">
        <v>11454.66</v>
      </c>
      <c r="F106" s="10">
        <v>124452.59</v>
      </c>
      <c r="G106" s="10">
        <v>135907.25</v>
      </c>
      <c r="H106" s="10">
        <v>838665.52</v>
      </c>
      <c r="I106" s="10">
        <v>974572.77</v>
      </c>
      <c r="J106" s="10">
        <v>40000</v>
      </c>
      <c r="K106" s="11">
        <v>126000</v>
      </c>
      <c r="L106" s="11">
        <v>226000</v>
      </c>
    </row>
    <row r="107" spans="1:12" ht="46.8" outlineLevel="4">
      <c r="A107" s="9" t="s">
        <v>84</v>
      </c>
      <c r="B107" s="6" t="s">
        <v>82</v>
      </c>
      <c r="C107" s="19" t="s">
        <v>387</v>
      </c>
      <c r="D107" s="6"/>
      <c r="E107" s="10">
        <v>5455.41</v>
      </c>
      <c r="F107" s="10">
        <v>99452.59</v>
      </c>
      <c r="G107" s="10">
        <v>104908</v>
      </c>
      <c r="H107" s="10">
        <v>355066.52</v>
      </c>
      <c r="I107" s="10">
        <v>459974.52</v>
      </c>
      <c r="J107" s="10">
        <v>15000</v>
      </c>
      <c r="K107" s="11">
        <v>60000</v>
      </c>
      <c r="L107" s="11">
        <v>60000</v>
      </c>
    </row>
    <row r="108" spans="1:12" ht="15.6" outlineLevel="5">
      <c r="A108" s="9" t="s">
        <v>44</v>
      </c>
      <c r="B108" s="6" t="s">
        <v>82</v>
      </c>
      <c r="C108" s="19" t="s">
        <v>85</v>
      </c>
      <c r="D108" s="6"/>
      <c r="E108" s="10">
        <v>0</v>
      </c>
      <c r="F108" s="10">
        <v>30000</v>
      </c>
      <c r="G108" s="10">
        <v>30000</v>
      </c>
      <c r="H108" s="10">
        <v>0</v>
      </c>
      <c r="I108" s="10">
        <v>30000</v>
      </c>
      <c r="J108" s="10">
        <v>15000</v>
      </c>
      <c r="K108" s="11">
        <v>60000</v>
      </c>
      <c r="L108" s="11">
        <v>60000</v>
      </c>
    </row>
    <row r="109" spans="1:12" ht="46.8" outlineLevel="4" collapsed="1">
      <c r="A109" s="9" t="s">
        <v>19</v>
      </c>
      <c r="B109" s="6" t="s">
        <v>82</v>
      </c>
      <c r="C109" s="19" t="s">
        <v>85</v>
      </c>
      <c r="D109" s="6" t="s">
        <v>20</v>
      </c>
      <c r="E109" s="10">
        <v>0</v>
      </c>
      <c r="F109" s="10">
        <v>30000</v>
      </c>
      <c r="G109" s="10">
        <v>30000</v>
      </c>
      <c r="H109" s="10">
        <v>0</v>
      </c>
      <c r="I109" s="10">
        <v>30000</v>
      </c>
      <c r="J109" s="10">
        <v>15000</v>
      </c>
      <c r="K109" s="11">
        <v>60000</v>
      </c>
      <c r="L109" s="11">
        <v>60000</v>
      </c>
    </row>
    <row r="110" spans="1:12" ht="78" outlineLevel="5">
      <c r="A110" s="9" t="s">
        <v>90</v>
      </c>
      <c r="B110" s="6" t="s">
        <v>82</v>
      </c>
      <c r="C110" s="19" t="s">
        <v>388</v>
      </c>
      <c r="D110" s="6"/>
      <c r="E110" s="10">
        <v>4000</v>
      </c>
      <c r="F110" s="10">
        <v>15000</v>
      </c>
      <c r="G110" s="10">
        <v>19000</v>
      </c>
      <c r="H110" s="10">
        <v>4000</v>
      </c>
      <c r="I110" s="10">
        <v>23000</v>
      </c>
      <c r="J110" s="10">
        <v>20000</v>
      </c>
      <c r="K110" s="11">
        <v>38000</v>
      </c>
      <c r="L110" s="11">
        <v>138000</v>
      </c>
    </row>
    <row r="111" spans="1:12" ht="15.6" outlineLevel="3">
      <c r="A111" s="9" t="s">
        <v>44</v>
      </c>
      <c r="B111" s="6" t="s">
        <v>82</v>
      </c>
      <c r="C111" s="19" t="s">
        <v>91</v>
      </c>
      <c r="D111" s="6"/>
      <c r="E111" s="10">
        <v>4000</v>
      </c>
      <c r="F111" s="10">
        <v>15000</v>
      </c>
      <c r="G111" s="10">
        <v>19000</v>
      </c>
      <c r="H111" s="10">
        <v>4000</v>
      </c>
      <c r="I111" s="10">
        <v>23000</v>
      </c>
      <c r="J111" s="10">
        <v>20000</v>
      </c>
      <c r="K111" s="11">
        <v>38000</v>
      </c>
      <c r="L111" s="11">
        <v>38000</v>
      </c>
    </row>
    <row r="112" spans="1:12" ht="46.8" outlineLevel="4">
      <c r="A112" s="9" t="s">
        <v>19</v>
      </c>
      <c r="B112" s="6" t="s">
        <v>82</v>
      </c>
      <c r="C112" s="19" t="s">
        <v>91</v>
      </c>
      <c r="D112" s="6" t="s">
        <v>20</v>
      </c>
      <c r="E112" s="10">
        <v>4000</v>
      </c>
      <c r="F112" s="10">
        <v>15000</v>
      </c>
      <c r="G112" s="10">
        <v>19000</v>
      </c>
      <c r="H112" s="10">
        <v>4000</v>
      </c>
      <c r="I112" s="10">
        <v>23000</v>
      </c>
      <c r="J112" s="10">
        <v>20000</v>
      </c>
      <c r="K112" s="11">
        <v>38000</v>
      </c>
      <c r="L112" s="11">
        <v>38000</v>
      </c>
    </row>
    <row r="113" spans="1:12" ht="46.8" outlineLevel="5">
      <c r="A113" s="9" t="s">
        <v>92</v>
      </c>
      <c r="B113" s="6" t="s">
        <v>82</v>
      </c>
      <c r="C113" s="19" t="s">
        <v>93</v>
      </c>
      <c r="D113" s="6"/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1">
        <v>0</v>
      </c>
      <c r="L113" s="11">
        <v>100000</v>
      </c>
    </row>
    <row r="114" spans="1:12" ht="46.8" outlineLevel="4" collapsed="1">
      <c r="A114" s="9" t="s">
        <v>88</v>
      </c>
      <c r="B114" s="6" t="s">
        <v>82</v>
      </c>
      <c r="C114" s="19" t="s">
        <v>93</v>
      </c>
      <c r="D114" s="6" t="s">
        <v>89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1">
        <v>0</v>
      </c>
      <c r="L114" s="11">
        <v>100000</v>
      </c>
    </row>
    <row r="115" spans="1:12" ht="78" outlineLevel="5">
      <c r="A115" s="9" t="s">
        <v>94</v>
      </c>
      <c r="B115" s="6" t="s">
        <v>82</v>
      </c>
      <c r="C115" s="19" t="s">
        <v>389</v>
      </c>
      <c r="D115" s="6"/>
      <c r="E115" s="10">
        <v>5000</v>
      </c>
      <c r="F115" s="10">
        <v>10000</v>
      </c>
      <c r="G115" s="10">
        <v>15000</v>
      </c>
      <c r="H115" s="10">
        <v>5000</v>
      </c>
      <c r="I115" s="10">
        <v>20000</v>
      </c>
      <c r="J115" s="10">
        <v>5000</v>
      </c>
      <c r="K115" s="11">
        <v>25000</v>
      </c>
      <c r="L115" s="11">
        <v>25000</v>
      </c>
    </row>
    <row r="116" spans="1:12" ht="15.6" outlineLevel="3">
      <c r="A116" s="9" t="s">
        <v>44</v>
      </c>
      <c r="B116" s="6" t="s">
        <v>82</v>
      </c>
      <c r="C116" s="19" t="s">
        <v>95</v>
      </c>
      <c r="D116" s="6"/>
      <c r="E116" s="10">
        <v>5000</v>
      </c>
      <c r="F116" s="10">
        <v>5000</v>
      </c>
      <c r="G116" s="10">
        <v>10000</v>
      </c>
      <c r="H116" s="10">
        <v>5000</v>
      </c>
      <c r="I116" s="10">
        <v>15000</v>
      </c>
      <c r="J116" s="10">
        <v>5000</v>
      </c>
      <c r="K116" s="11">
        <v>20000</v>
      </c>
      <c r="L116" s="11">
        <v>20000</v>
      </c>
    </row>
    <row r="117" spans="1:12" ht="46.8" outlineLevel="4">
      <c r="A117" s="9" t="s">
        <v>19</v>
      </c>
      <c r="B117" s="6" t="s">
        <v>82</v>
      </c>
      <c r="C117" s="19" t="s">
        <v>95</v>
      </c>
      <c r="D117" s="6" t="s">
        <v>20</v>
      </c>
      <c r="E117" s="10">
        <v>5000</v>
      </c>
      <c r="F117" s="10">
        <v>5000</v>
      </c>
      <c r="G117" s="10">
        <v>10000</v>
      </c>
      <c r="H117" s="10">
        <v>5000</v>
      </c>
      <c r="I117" s="10">
        <v>15000</v>
      </c>
      <c r="J117" s="10">
        <v>5000</v>
      </c>
      <c r="K117" s="11">
        <v>20000</v>
      </c>
      <c r="L117" s="11">
        <v>20000</v>
      </c>
    </row>
    <row r="118" spans="1:12" ht="31.2" outlineLevel="5">
      <c r="A118" s="9" t="s">
        <v>96</v>
      </c>
      <c r="B118" s="6" t="s">
        <v>82</v>
      </c>
      <c r="C118" s="19" t="s">
        <v>97</v>
      </c>
      <c r="D118" s="6"/>
      <c r="E118" s="10">
        <v>0</v>
      </c>
      <c r="F118" s="10">
        <v>5000</v>
      </c>
      <c r="G118" s="10">
        <v>5000</v>
      </c>
      <c r="H118" s="10">
        <v>0</v>
      </c>
      <c r="I118" s="10">
        <v>5000</v>
      </c>
      <c r="J118" s="10">
        <v>0</v>
      </c>
      <c r="K118" s="11">
        <v>5000</v>
      </c>
      <c r="L118" s="11">
        <v>5000</v>
      </c>
    </row>
    <row r="119" spans="1:12" ht="46.8" collapsed="1">
      <c r="A119" s="9" t="s">
        <v>88</v>
      </c>
      <c r="B119" s="6" t="s">
        <v>82</v>
      </c>
      <c r="C119" s="19" t="s">
        <v>97</v>
      </c>
      <c r="D119" s="6" t="s">
        <v>89</v>
      </c>
      <c r="E119" s="10">
        <v>0</v>
      </c>
      <c r="F119" s="10">
        <v>5000</v>
      </c>
      <c r="G119" s="10">
        <v>5000</v>
      </c>
      <c r="H119" s="10">
        <v>0</v>
      </c>
      <c r="I119" s="10">
        <v>5000</v>
      </c>
      <c r="J119" s="10">
        <v>0</v>
      </c>
      <c r="K119" s="11">
        <v>5000</v>
      </c>
      <c r="L119" s="11">
        <v>5000</v>
      </c>
    </row>
    <row r="120" spans="1:12" ht="46.8" outlineLevel="1">
      <c r="A120" s="9" t="s">
        <v>98</v>
      </c>
      <c r="B120" s="6" t="s">
        <v>82</v>
      </c>
      <c r="C120" s="19" t="s">
        <v>390</v>
      </c>
      <c r="D120" s="6"/>
      <c r="E120" s="10">
        <v>-3000.75</v>
      </c>
      <c r="F120" s="10">
        <v>0</v>
      </c>
      <c r="G120" s="10">
        <v>-3000.75</v>
      </c>
      <c r="H120" s="10">
        <v>474599</v>
      </c>
      <c r="I120" s="10">
        <v>471598.25</v>
      </c>
      <c r="J120" s="10">
        <v>0</v>
      </c>
      <c r="K120" s="11">
        <v>3000</v>
      </c>
      <c r="L120" s="11">
        <v>3000</v>
      </c>
    </row>
    <row r="121" spans="1:12" ht="15.6" outlineLevel="2">
      <c r="A121" s="9" t="s">
        <v>44</v>
      </c>
      <c r="B121" s="6" t="s">
        <v>82</v>
      </c>
      <c r="C121" s="19" t="s">
        <v>99</v>
      </c>
      <c r="D121" s="6"/>
      <c r="E121" s="10">
        <v>-3000</v>
      </c>
      <c r="F121" s="10">
        <v>0</v>
      </c>
      <c r="G121" s="10">
        <v>-3000</v>
      </c>
      <c r="H121" s="10">
        <v>3000</v>
      </c>
      <c r="I121" s="10">
        <v>0</v>
      </c>
      <c r="J121" s="10">
        <v>0</v>
      </c>
      <c r="K121" s="11">
        <v>3000</v>
      </c>
      <c r="L121" s="11">
        <v>3000</v>
      </c>
    </row>
    <row r="122" spans="1:12" ht="46.8" outlineLevel="3">
      <c r="A122" s="9" t="s">
        <v>19</v>
      </c>
      <c r="B122" s="6" t="s">
        <v>82</v>
      </c>
      <c r="C122" s="19" t="s">
        <v>99</v>
      </c>
      <c r="D122" s="6" t="s">
        <v>20</v>
      </c>
      <c r="E122" s="10">
        <v>-3000</v>
      </c>
      <c r="F122" s="10">
        <v>0</v>
      </c>
      <c r="G122" s="10">
        <v>-3000</v>
      </c>
      <c r="H122" s="10">
        <v>3000</v>
      </c>
      <c r="I122" s="10">
        <v>0</v>
      </c>
      <c r="J122" s="10">
        <v>0</v>
      </c>
      <c r="K122" s="11">
        <v>3000</v>
      </c>
      <c r="L122" s="11">
        <v>3000</v>
      </c>
    </row>
    <row r="123" spans="1:12" ht="15.6" outlineLevel="4">
      <c r="A123" s="5" t="s">
        <v>100</v>
      </c>
      <c r="B123" s="16" t="s">
        <v>101</v>
      </c>
      <c r="C123" s="18"/>
      <c r="D123" s="16"/>
      <c r="E123" s="7">
        <v>12189520.859999999</v>
      </c>
      <c r="F123" s="7">
        <v>17130711.870000001</v>
      </c>
      <c r="G123" s="7">
        <v>29320232.73</v>
      </c>
      <c r="H123" s="7">
        <v>18268979.390000001</v>
      </c>
      <c r="I123" s="7">
        <v>47589212.119999997</v>
      </c>
      <c r="J123" s="7">
        <v>12592020.279999999</v>
      </c>
      <c r="K123" s="8">
        <v>38767619</v>
      </c>
      <c r="L123" s="8">
        <v>33871719</v>
      </c>
    </row>
    <row r="124" spans="1:12" ht="15.6" outlineLevel="5">
      <c r="A124" s="5" t="s">
        <v>108</v>
      </c>
      <c r="B124" s="16" t="s">
        <v>109</v>
      </c>
      <c r="C124" s="18"/>
      <c r="D124" s="16"/>
      <c r="E124" s="7">
        <v>0</v>
      </c>
      <c r="F124" s="7">
        <v>0</v>
      </c>
      <c r="G124" s="7">
        <v>0</v>
      </c>
      <c r="H124" s="7">
        <v>123300</v>
      </c>
      <c r="I124" s="7">
        <v>123300</v>
      </c>
      <c r="J124" s="7">
        <v>0</v>
      </c>
      <c r="K124" s="8">
        <v>123300</v>
      </c>
      <c r="L124" s="8">
        <v>123300</v>
      </c>
    </row>
    <row r="125" spans="1:12" ht="46.8" outlineLevel="1">
      <c r="A125" s="9" t="s">
        <v>110</v>
      </c>
      <c r="B125" s="6" t="s">
        <v>109</v>
      </c>
      <c r="C125" s="19" t="s">
        <v>391</v>
      </c>
      <c r="D125" s="6"/>
      <c r="E125" s="10">
        <v>0</v>
      </c>
      <c r="F125" s="10">
        <v>0</v>
      </c>
      <c r="G125" s="10">
        <v>0</v>
      </c>
      <c r="H125" s="10">
        <v>123300</v>
      </c>
      <c r="I125" s="10">
        <v>123300</v>
      </c>
      <c r="J125" s="10">
        <v>0</v>
      </c>
      <c r="K125" s="11">
        <v>123300</v>
      </c>
      <c r="L125" s="11">
        <v>123300</v>
      </c>
    </row>
    <row r="126" spans="1:12" ht="31.2" outlineLevel="2">
      <c r="A126" s="9" t="s">
        <v>111</v>
      </c>
      <c r="B126" s="6" t="s">
        <v>109</v>
      </c>
      <c r="C126" s="19" t="s">
        <v>392</v>
      </c>
      <c r="D126" s="6"/>
      <c r="E126" s="10">
        <v>0</v>
      </c>
      <c r="F126" s="10">
        <v>0</v>
      </c>
      <c r="G126" s="10">
        <v>0</v>
      </c>
      <c r="H126" s="10">
        <v>123300</v>
      </c>
      <c r="I126" s="10">
        <v>123300</v>
      </c>
      <c r="J126" s="10">
        <v>0</v>
      </c>
      <c r="K126" s="11">
        <v>123300</v>
      </c>
      <c r="L126" s="11">
        <v>123300</v>
      </c>
    </row>
    <row r="127" spans="1:12" ht="62.4" outlineLevel="3">
      <c r="A127" s="9" t="s">
        <v>112</v>
      </c>
      <c r="B127" s="6" t="s">
        <v>109</v>
      </c>
      <c r="C127" s="19" t="s">
        <v>113</v>
      </c>
      <c r="D127" s="6"/>
      <c r="E127" s="10">
        <v>0</v>
      </c>
      <c r="F127" s="10">
        <v>0</v>
      </c>
      <c r="G127" s="10">
        <v>0</v>
      </c>
      <c r="H127" s="10">
        <v>123300</v>
      </c>
      <c r="I127" s="10">
        <v>123300</v>
      </c>
      <c r="J127" s="10">
        <v>0</v>
      </c>
      <c r="K127" s="11">
        <v>123300</v>
      </c>
      <c r="L127" s="11">
        <v>123300</v>
      </c>
    </row>
    <row r="128" spans="1:12" ht="46.8" outlineLevel="4">
      <c r="A128" s="9" t="s">
        <v>19</v>
      </c>
      <c r="B128" s="6" t="s">
        <v>109</v>
      </c>
      <c r="C128" s="19" t="s">
        <v>113</v>
      </c>
      <c r="D128" s="6" t="s">
        <v>20</v>
      </c>
      <c r="E128" s="10">
        <v>0</v>
      </c>
      <c r="F128" s="10">
        <v>0</v>
      </c>
      <c r="G128" s="10">
        <v>0</v>
      </c>
      <c r="H128" s="10">
        <v>123300</v>
      </c>
      <c r="I128" s="10">
        <v>123300</v>
      </c>
      <c r="J128" s="10">
        <v>0</v>
      </c>
      <c r="K128" s="11">
        <v>123300</v>
      </c>
      <c r="L128" s="11">
        <v>123300</v>
      </c>
    </row>
    <row r="129" spans="1:12" ht="15.6" outlineLevel="5">
      <c r="A129" s="5" t="s">
        <v>116</v>
      </c>
      <c r="B129" s="16" t="s">
        <v>117</v>
      </c>
      <c r="C129" s="18"/>
      <c r="D129" s="16"/>
      <c r="E129" s="7">
        <v>10519440.27</v>
      </c>
      <c r="F129" s="7">
        <v>15142596.33</v>
      </c>
      <c r="G129" s="7">
        <v>25662036.600000001</v>
      </c>
      <c r="H129" s="7">
        <v>14697909.85</v>
      </c>
      <c r="I129" s="7">
        <v>40359946.450000003</v>
      </c>
      <c r="J129" s="7">
        <v>9353391.6999999993</v>
      </c>
      <c r="K129" s="8">
        <v>36034019</v>
      </c>
      <c r="L129" s="8">
        <v>30038119</v>
      </c>
    </row>
    <row r="130" spans="1:12" ht="46.8" outlineLevel="3">
      <c r="A130" s="9" t="s">
        <v>110</v>
      </c>
      <c r="B130" s="6" t="s">
        <v>117</v>
      </c>
      <c r="C130" s="19" t="s">
        <v>391</v>
      </c>
      <c r="D130" s="6"/>
      <c r="E130" s="10">
        <v>10519440.27</v>
      </c>
      <c r="F130" s="10">
        <v>15142596.33</v>
      </c>
      <c r="G130" s="10">
        <v>25662036.600000001</v>
      </c>
      <c r="H130" s="10">
        <v>14697909.85</v>
      </c>
      <c r="I130" s="10">
        <v>40359946.450000003</v>
      </c>
      <c r="J130" s="10">
        <v>9353391.6999999993</v>
      </c>
      <c r="K130" s="11">
        <v>36034019</v>
      </c>
      <c r="L130" s="11">
        <v>30038119</v>
      </c>
    </row>
    <row r="131" spans="1:12" ht="46.8" outlineLevel="4">
      <c r="A131" s="9" t="s">
        <v>118</v>
      </c>
      <c r="B131" s="6" t="s">
        <v>117</v>
      </c>
      <c r="C131" s="19" t="s">
        <v>393</v>
      </c>
      <c r="D131" s="6"/>
      <c r="E131" s="10">
        <v>1669165.81</v>
      </c>
      <c r="F131" s="10">
        <v>8501919.1899999995</v>
      </c>
      <c r="G131" s="10">
        <v>10171085</v>
      </c>
      <c r="H131" s="10">
        <v>686589</v>
      </c>
      <c r="I131" s="10">
        <v>10857674</v>
      </c>
      <c r="J131" s="10">
        <v>0</v>
      </c>
      <c r="K131" s="11">
        <v>7600000</v>
      </c>
      <c r="L131" s="11">
        <v>0</v>
      </c>
    </row>
    <row r="132" spans="1:12" ht="78" outlineLevel="5">
      <c r="A132" s="9" t="s">
        <v>119</v>
      </c>
      <c r="B132" s="6" t="s">
        <v>117</v>
      </c>
      <c r="C132" s="19" t="s">
        <v>120</v>
      </c>
      <c r="D132" s="6"/>
      <c r="E132" s="10">
        <v>0</v>
      </c>
      <c r="F132" s="10">
        <v>8000000</v>
      </c>
      <c r="G132" s="10">
        <v>8000000</v>
      </c>
      <c r="H132" s="10">
        <v>686589</v>
      </c>
      <c r="I132" s="10">
        <v>8686589</v>
      </c>
      <c r="J132" s="10">
        <v>0</v>
      </c>
      <c r="K132" s="11">
        <v>7600000</v>
      </c>
      <c r="L132" s="11">
        <v>0</v>
      </c>
    </row>
    <row r="133" spans="1:12" ht="46.8" outlineLevel="5">
      <c r="A133" s="9" t="s">
        <v>19</v>
      </c>
      <c r="B133" s="6" t="s">
        <v>117</v>
      </c>
      <c r="C133" s="19" t="s">
        <v>120</v>
      </c>
      <c r="D133" s="6" t="s">
        <v>20</v>
      </c>
      <c r="E133" s="10">
        <v>0</v>
      </c>
      <c r="F133" s="10">
        <v>8000000</v>
      </c>
      <c r="G133" s="10">
        <v>8000000</v>
      </c>
      <c r="H133" s="10">
        <v>686589</v>
      </c>
      <c r="I133" s="10">
        <v>8686589</v>
      </c>
      <c r="J133" s="10">
        <v>0</v>
      </c>
      <c r="K133" s="11">
        <v>7600000</v>
      </c>
      <c r="L133" s="11">
        <v>0</v>
      </c>
    </row>
    <row r="134" spans="1:12" ht="31.2" outlineLevel="5">
      <c r="A134" s="9" t="s">
        <v>121</v>
      </c>
      <c r="B134" s="6" t="s">
        <v>117</v>
      </c>
      <c r="C134" s="19" t="s">
        <v>394</v>
      </c>
      <c r="D134" s="6"/>
      <c r="E134" s="10">
        <v>6790823.4100000001</v>
      </c>
      <c r="F134" s="10">
        <v>6603771.9500000002</v>
      </c>
      <c r="G134" s="10">
        <v>13394595.359999999</v>
      </c>
      <c r="H134" s="10">
        <v>10386708.859999999</v>
      </c>
      <c r="I134" s="10">
        <v>23781304.219999999</v>
      </c>
      <c r="J134" s="10">
        <v>9253559.6999999993</v>
      </c>
      <c r="K134" s="11">
        <v>27177535</v>
      </c>
      <c r="L134" s="11">
        <v>28777535</v>
      </c>
    </row>
    <row r="135" spans="1:12" ht="31.2" outlineLevel="3">
      <c r="A135" s="9" t="s">
        <v>46</v>
      </c>
      <c r="B135" s="6" t="s">
        <v>117</v>
      </c>
      <c r="C135" s="19" t="s">
        <v>122</v>
      </c>
      <c r="D135" s="6"/>
      <c r="E135" s="10">
        <v>6738823.4100000001</v>
      </c>
      <c r="F135" s="10">
        <v>6603771.9500000002</v>
      </c>
      <c r="G135" s="10">
        <v>13342595.359999999</v>
      </c>
      <c r="H135" s="10">
        <v>7043375.5300000003</v>
      </c>
      <c r="I135" s="10">
        <v>20385970.890000001</v>
      </c>
      <c r="J135" s="10">
        <v>9253559.6999999993</v>
      </c>
      <c r="K135" s="11">
        <v>27177535</v>
      </c>
      <c r="L135" s="11">
        <v>28777535</v>
      </c>
    </row>
    <row r="136" spans="1:12" ht="93.6" outlineLevel="4">
      <c r="A136" s="9" t="s">
        <v>11</v>
      </c>
      <c r="B136" s="6" t="s">
        <v>117</v>
      </c>
      <c r="C136" s="19" t="s">
        <v>122</v>
      </c>
      <c r="D136" s="6" t="s">
        <v>12</v>
      </c>
      <c r="E136" s="10">
        <v>3833737</v>
      </c>
      <c r="F136" s="10">
        <v>3705972</v>
      </c>
      <c r="G136" s="10">
        <v>7539709</v>
      </c>
      <c r="H136" s="10">
        <v>2805603.21</v>
      </c>
      <c r="I136" s="10">
        <v>10345312.210000001</v>
      </c>
      <c r="J136" s="10">
        <v>4606341.79</v>
      </c>
      <c r="K136" s="11">
        <v>14257555</v>
      </c>
      <c r="L136" s="11">
        <v>14257555</v>
      </c>
    </row>
    <row r="137" spans="1:12" ht="46.8" outlineLevel="5">
      <c r="A137" s="9" t="s">
        <v>19</v>
      </c>
      <c r="B137" s="6" t="s">
        <v>117</v>
      </c>
      <c r="C137" s="19" t="s">
        <v>122</v>
      </c>
      <c r="D137" s="6" t="s">
        <v>20</v>
      </c>
      <c r="E137" s="10">
        <v>2769744.41</v>
      </c>
      <c r="F137" s="10">
        <v>2850391.95</v>
      </c>
      <c r="G137" s="10">
        <v>5620136.3600000003</v>
      </c>
      <c r="H137" s="10">
        <v>4187474.32</v>
      </c>
      <c r="I137" s="10">
        <v>9807610.6799999997</v>
      </c>
      <c r="J137" s="10">
        <v>4627629.91</v>
      </c>
      <c r="K137" s="11">
        <v>12529604</v>
      </c>
      <c r="L137" s="11">
        <v>14129604</v>
      </c>
    </row>
    <row r="138" spans="1:12" ht="15.6" outlineLevel="4">
      <c r="A138" s="9" t="s">
        <v>29</v>
      </c>
      <c r="B138" s="6" t="s">
        <v>117</v>
      </c>
      <c r="C138" s="19" t="s">
        <v>122</v>
      </c>
      <c r="D138" s="6" t="s">
        <v>30</v>
      </c>
      <c r="E138" s="10">
        <v>135342</v>
      </c>
      <c r="F138" s="10">
        <v>47408</v>
      </c>
      <c r="G138" s="10">
        <v>182750</v>
      </c>
      <c r="H138" s="10">
        <v>50298</v>
      </c>
      <c r="I138" s="10">
        <v>233048</v>
      </c>
      <c r="J138" s="10">
        <v>19588</v>
      </c>
      <c r="K138" s="11">
        <v>390376</v>
      </c>
      <c r="L138" s="11">
        <v>390376</v>
      </c>
    </row>
    <row r="139" spans="1:12" ht="46.8" outlineLevel="5">
      <c r="A139" s="9" t="s">
        <v>124</v>
      </c>
      <c r="B139" s="6" t="s">
        <v>117</v>
      </c>
      <c r="C139" s="19" t="s">
        <v>395</v>
      </c>
      <c r="D139" s="6"/>
      <c r="E139" s="10">
        <v>2153094.7799999998</v>
      </c>
      <c r="F139" s="10">
        <v>36905.19</v>
      </c>
      <c r="G139" s="10">
        <v>2189999.9700000002</v>
      </c>
      <c r="H139" s="10">
        <v>537941</v>
      </c>
      <c r="I139" s="10">
        <v>2727940.97</v>
      </c>
      <c r="J139" s="10">
        <v>99832</v>
      </c>
      <c r="K139" s="11">
        <v>1256484</v>
      </c>
      <c r="L139" s="11">
        <v>1260584</v>
      </c>
    </row>
    <row r="140" spans="1:12" ht="15.6" outlineLevel="1">
      <c r="A140" s="9" t="s">
        <v>44</v>
      </c>
      <c r="B140" s="6" t="s">
        <v>117</v>
      </c>
      <c r="C140" s="19" t="s">
        <v>125</v>
      </c>
      <c r="D140" s="6"/>
      <c r="E140" s="10">
        <v>-10000</v>
      </c>
      <c r="F140" s="10">
        <v>0</v>
      </c>
      <c r="G140" s="10">
        <v>-10000</v>
      </c>
      <c r="H140" s="10">
        <v>0</v>
      </c>
      <c r="I140" s="10">
        <v>-10000</v>
      </c>
      <c r="J140" s="10">
        <v>10000</v>
      </c>
      <c r="K140" s="11">
        <v>20000</v>
      </c>
      <c r="L140" s="11">
        <v>20000</v>
      </c>
    </row>
    <row r="141" spans="1:12" ht="46.8" outlineLevel="2">
      <c r="A141" s="9" t="s">
        <v>19</v>
      </c>
      <c r="B141" s="6" t="s">
        <v>117</v>
      </c>
      <c r="C141" s="19" t="s">
        <v>125</v>
      </c>
      <c r="D141" s="6" t="s">
        <v>20</v>
      </c>
      <c r="E141" s="10">
        <v>-10000</v>
      </c>
      <c r="F141" s="10">
        <v>0</v>
      </c>
      <c r="G141" s="10">
        <v>-10000</v>
      </c>
      <c r="H141" s="10">
        <v>0</v>
      </c>
      <c r="I141" s="10">
        <v>-10000</v>
      </c>
      <c r="J141" s="10">
        <v>10000</v>
      </c>
      <c r="K141" s="11">
        <v>20000</v>
      </c>
      <c r="L141" s="11">
        <v>20000</v>
      </c>
    </row>
    <row r="142" spans="1:12" ht="31.2" outlineLevel="4">
      <c r="A142" s="9" t="s">
        <v>86</v>
      </c>
      <c r="B142" s="6" t="s">
        <v>117</v>
      </c>
      <c r="C142" s="19" t="s">
        <v>126</v>
      </c>
      <c r="D142" s="6"/>
      <c r="E142" s="10">
        <v>2163094.7799999998</v>
      </c>
      <c r="F142" s="10">
        <v>36905.19</v>
      </c>
      <c r="G142" s="10">
        <v>2199999.9700000002</v>
      </c>
      <c r="H142" s="10">
        <v>537941</v>
      </c>
      <c r="I142" s="10">
        <v>2737940.97</v>
      </c>
      <c r="J142" s="10">
        <v>89832</v>
      </c>
      <c r="K142" s="11">
        <v>1236484</v>
      </c>
      <c r="L142" s="11">
        <v>1240584</v>
      </c>
    </row>
    <row r="143" spans="1:12" ht="46.8" outlineLevel="5">
      <c r="A143" s="9" t="s">
        <v>19</v>
      </c>
      <c r="B143" s="6" t="s">
        <v>117</v>
      </c>
      <c r="C143" s="19" t="s">
        <v>126</v>
      </c>
      <c r="D143" s="6" t="s">
        <v>20</v>
      </c>
      <c r="E143" s="10">
        <v>2135965.4900000002</v>
      </c>
      <c r="F143" s="10">
        <v>0</v>
      </c>
      <c r="G143" s="10">
        <v>2135965.4900000002</v>
      </c>
      <c r="H143" s="10">
        <v>46808.39</v>
      </c>
      <c r="I143" s="10">
        <v>2182773.88</v>
      </c>
      <c r="J143" s="10">
        <v>0</v>
      </c>
      <c r="K143" s="11">
        <v>1236484</v>
      </c>
      <c r="L143" s="11">
        <v>1240584</v>
      </c>
    </row>
    <row r="144" spans="1:12" ht="15.6" outlineLevel="4">
      <c r="A144" s="5" t="s">
        <v>127</v>
      </c>
      <c r="B144" s="16" t="s">
        <v>128</v>
      </c>
      <c r="C144" s="18"/>
      <c r="D144" s="16"/>
      <c r="E144" s="7">
        <v>517615</v>
      </c>
      <c r="F144" s="7">
        <v>760650</v>
      </c>
      <c r="G144" s="7">
        <v>1278265</v>
      </c>
      <c r="H144" s="7">
        <v>858350</v>
      </c>
      <c r="I144" s="7">
        <v>2136615</v>
      </c>
      <c r="J144" s="7">
        <v>494833.6</v>
      </c>
      <c r="K144" s="8">
        <v>2110300</v>
      </c>
      <c r="L144" s="8">
        <v>2110300</v>
      </c>
    </row>
    <row r="145" spans="1:12" ht="46.8" outlineLevel="5">
      <c r="A145" s="9" t="s">
        <v>129</v>
      </c>
      <c r="B145" s="6" t="s">
        <v>128</v>
      </c>
      <c r="C145" s="19" t="s">
        <v>396</v>
      </c>
      <c r="D145" s="6"/>
      <c r="E145" s="10">
        <v>517615</v>
      </c>
      <c r="F145" s="10">
        <v>760650</v>
      </c>
      <c r="G145" s="10">
        <v>1278265</v>
      </c>
      <c r="H145" s="10">
        <v>858350</v>
      </c>
      <c r="I145" s="10">
        <v>2136615</v>
      </c>
      <c r="J145" s="10">
        <v>494833.6</v>
      </c>
      <c r="K145" s="11">
        <v>2110300</v>
      </c>
      <c r="L145" s="11">
        <v>2110300</v>
      </c>
    </row>
    <row r="146" spans="1:12" ht="15.6" outlineLevel="4">
      <c r="A146" s="9" t="s">
        <v>58</v>
      </c>
      <c r="B146" s="6" t="s">
        <v>128</v>
      </c>
      <c r="C146" s="19" t="s">
        <v>130</v>
      </c>
      <c r="D146" s="6"/>
      <c r="E146" s="10">
        <v>24054.799999999999</v>
      </c>
      <c r="F146" s="10">
        <v>24000</v>
      </c>
      <c r="G146" s="10">
        <v>48054.8</v>
      </c>
      <c r="H146" s="10">
        <v>24000</v>
      </c>
      <c r="I146" s="10">
        <v>72054.8</v>
      </c>
      <c r="J146" s="10">
        <v>24000</v>
      </c>
      <c r="K146" s="11">
        <v>404100</v>
      </c>
      <c r="L146" s="11">
        <v>404100</v>
      </c>
    </row>
    <row r="147" spans="1:12" ht="46.8" outlineLevel="5">
      <c r="A147" s="9" t="s">
        <v>19</v>
      </c>
      <c r="B147" s="6" t="s">
        <v>128</v>
      </c>
      <c r="C147" s="19" t="s">
        <v>130</v>
      </c>
      <c r="D147" s="6" t="s">
        <v>20</v>
      </c>
      <c r="E147" s="10">
        <v>24054.799999999999</v>
      </c>
      <c r="F147" s="10">
        <v>24000</v>
      </c>
      <c r="G147" s="10">
        <v>48054.8</v>
      </c>
      <c r="H147" s="10">
        <v>24000</v>
      </c>
      <c r="I147" s="10">
        <v>72054.8</v>
      </c>
      <c r="J147" s="10">
        <v>24000</v>
      </c>
      <c r="K147" s="11">
        <v>404100</v>
      </c>
      <c r="L147" s="11">
        <v>404100</v>
      </c>
    </row>
    <row r="148" spans="1:12" ht="15.6" outlineLevel="4">
      <c r="A148" s="9" t="s">
        <v>71</v>
      </c>
      <c r="B148" s="6" t="s">
        <v>128</v>
      </c>
      <c r="C148" s="19" t="s">
        <v>131</v>
      </c>
      <c r="D148" s="6"/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1">
        <v>95900</v>
      </c>
      <c r="L148" s="11">
        <v>95900</v>
      </c>
    </row>
    <row r="149" spans="1:12" ht="46.8" outlineLevel="5">
      <c r="A149" s="9" t="s">
        <v>19</v>
      </c>
      <c r="B149" s="6" t="s">
        <v>128</v>
      </c>
      <c r="C149" s="19" t="s">
        <v>131</v>
      </c>
      <c r="D149" s="6" t="s">
        <v>20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1">
        <v>95900</v>
      </c>
      <c r="L149" s="11">
        <v>95900</v>
      </c>
    </row>
    <row r="150" spans="1:12" ht="15.6" outlineLevel="4">
      <c r="A150" s="9" t="s">
        <v>44</v>
      </c>
      <c r="B150" s="6" t="s">
        <v>128</v>
      </c>
      <c r="C150" s="19" t="s">
        <v>132</v>
      </c>
      <c r="D150" s="6"/>
      <c r="E150" s="10">
        <v>115618.4</v>
      </c>
      <c r="F150" s="10">
        <v>99000</v>
      </c>
      <c r="G150" s="10">
        <v>214618.4</v>
      </c>
      <c r="H150" s="10">
        <v>99000</v>
      </c>
      <c r="I150" s="10">
        <v>313618.40000000002</v>
      </c>
      <c r="J150" s="10">
        <v>82381.600000000006</v>
      </c>
      <c r="K150" s="11">
        <v>190000</v>
      </c>
      <c r="L150" s="11">
        <v>190000</v>
      </c>
    </row>
    <row r="151" spans="1:12" ht="46.8" outlineLevel="5">
      <c r="A151" s="9" t="s">
        <v>19</v>
      </c>
      <c r="B151" s="6" t="s">
        <v>128</v>
      </c>
      <c r="C151" s="19" t="s">
        <v>132</v>
      </c>
      <c r="D151" s="6" t="s">
        <v>20</v>
      </c>
      <c r="E151" s="10">
        <v>115618.4</v>
      </c>
      <c r="F151" s="10">
        <v>99000</v>
      </c>
      <c r="G151" s="10">
        <v>214618.4</v>
      </c>
      <c r="H151" s="10">
        <v>99000</v>
      </c>
      <c r="I151" s="10">
        <v>313618.40000000002</v>
      </c>
      <c r="J151" s="10">
        <v>82381.600000000006</v>
      </c>
      <c r="K151" s="11">
        <v>190000</v>
      </c>
      <c r="L151" s="11">
        <v>190000</v>
      </c>
    </row>
    <row r="152" spans="1:12" ht="15.6" outlineLevel="4">
      <c r="A152" s="9" t="s">
        <v>44</v>
      </c>
      <c r="B152" s="6" t="s">
        <v>128</v>
      </c>
      <c r="C152" s="19" t="s">
        <v>133</v>
      </c>
      <c r="D152" s="6"/>
      <c r="E152" s="10">
        <v>299748.8</v>
      </c>
      <c r="F152" s="10">
        <v>438650</v>
      </c>
      <c r="G152" s="10">
        <v>738398.8</v>
      </c>
      <c r="H152" s="10">
        <v>423450</v>
      </c>
      <c r="I152" s="10">
        <v>1161848.8</v>
      </c>
      <c r="J152" s="10">
        <v>347100</v>
      </c>
      <c r="K152" s="11">
        <v>1244500</v>
      </c>
      <c r="L152" s="11">
        <v>1244500</v>
      </c>
    </row>
    <row r="153" spans="1:12" ht="46.8" outlineLevel="5">
      <c r="A153" s="9" t="s">
        <v>19</v>
      </c>
      <c r="B153" s="6" t="s">
        <v>128</v>
      </c>
      <c r="C153" s="19" t="s">
        <v>133</v>
      </c>
      <c r="D153" s="6" t="s">
        <v>20</v>
      </c>
      <c r="E153" s="10">
        <v>299748.8</v>
      </c>
      <c r="F153" s="10">
        <v>438650</v>
      </c>
      <c r="G153" s="10">
        <v>738398.8</v>
      </c>
      <c r="H153" s="10">
        <v>423450</v>
      </c>
      <c r="I153" s="10">
        <v>1161848.8</v>
      </c>
      <c r="J153" s="10">
        <v>347100</v>
      </c>
      <c r="K153" s="11">
        <v>1244500</v>
      </c>
      <c r="L153" s="11">
        <v>1244500</v>
      </c>
    </row>
    <row r="154" spans="1:12" ht="15.6" outlineLevel="1">
      <c r="A154" s="9" t="s">
        <v>71</v>
      </c>
      <c r="B154" s="6" t="s">
        <v>128</v>
      </c>
      <c r="C154" s="19" t="s">
        <v>134</v>
      </c>
      <c r="D154" s="6"/>
      <c r="E154" s="10">
        <v>102558</v>
      </c>
      <c r="F154" s="10">
        <v>38100</v>
      </c>
      <c r="G154" s="10">
        <v>140658</v>
      </c>
      <c r="H154" s="10">
        <v>291400</v>
      </c>
      <c r="I154" s="10">
        <v>432058</v>
      </c>
      <c r="J154" s="10">
        <v>21052</v>
      </c>
      <c r="K154" s="11">
        <v>94000</v>
      </c>
      <c r="L154" s="11">
        <v>94000</v>
      </c>
    </row>
    <row r="155" spans="1:12" ht="46.8" outlineLevel="2">
      <c r="A155" s="9" t="s">
        <v>19</v>
      </c>
      <c r="B155" s="6" t="s">
        <v>128</v>
      </c>
      <c r="C155" s="19" t="s">
        <v>134</v>
      </c>
      <c r="D155" s="6" t="s">
        <v>20</v>
      </c>
      <c r="E155" s="10">
        <v>102558</v>
      </c>
      <c r="F155" s="10">
        <v>38100</v>
      </c>
      <c r="G155" s="10">
        <v>140658</v>
      </c>
      <c r="H155" s="10">
        <v>291400</v>
      </c>
      <c r="I155" s="10">
        <v>432058</v>
      </c>
      <c r="J155" s="10">
        <v>21052</v>
      </c>
      <c r="K155" s="11">
        <v>94000</v>
      </c>
      <c r="L155" s="11">
        <v>94000</v>
      </c>
    </row>
    <row r="156" spans="1:12" ht="15.6" outlineLevel="3">
      <c r="A156" s="9" t="s">
        <v>44</v>
      </c>
      <c r="B156" s="6" t="s">
        <v>128</v>
      </c>
      <c r="C156" s="19" t="s">
        <v>135</v>
      </c>
      <c r="D156" s="6"/>
      <c r="E156" s="10">
        <v>-24365</v>
      </c>
      <c r="F156" s="10">
        <v>160900</v>
      </c>
      <c r="G156" s="10">
        <v>136535</v>
      </c>
      <c r="H156" s="10">
        <v>20500</v>
      </c>
      <c r="I156" s="10">
        <v>157035</v>
      </c>
      <c r="J156" s="10">
        <v>20300</v>
      </c>
      <c r="K156" s="11">
        <v>81800</v>
      </c>
      <c r="L156" s="11">
        <v>81800</v>
      </c>
    </row>
    <row r="157" spans="1:12" ht="46.8" outlineLevel="4">
      <c r="A157" s="9" t="s">
        <v>19</v>
      </c>
      <c r="B157" s="6" t="s">
        <v>128</v>
      </c>
      <c r="C157" s="19" t="s">
        <v>135</v>
      </c>
      <c r="D157" s="6" t="s">
        <v>20</v>
      </c>
      <c r="E157" s="10">
        <v>-24365</v>
      </c>
      <c r="F157" s="10">
        <v>160900</v>
      </c>
      <c r="G157" s="10">
        <v>136535</v>
      </c>
      <c r="H157" s="10">
        <v>20500</v>
      </c>
      <c r="I157" s="10">
        <v>157035</v>
      </c>
      <c r="J157" s="10">
        <v>20300</v>
      </c>
      <c r="K157" s="11">
        <v>81800</v>
      </c>
      <c r="L157" s="11">
        <v>81800</v>
      </c>
    </row>
    <row r="158" spans="1:12" ht="31.2" outlineLevel="5">
      <c r="A158" s="5" t="s">
        <v>136</v>
      </c>
      <c r="B158" s="16" t="s">
        <v>137</v>
      </c>
      <c r="C158" s="18"/>
      <c r="D158" s="16"/>
      <c r="E158" s="7">
        <v>866827</v>
      </c>
      <c r="F158" s="7">
        <v>364031</v>
      </c>
      <c r="G158" s="7">
        <v>1230858</v>
      </c>
      <c r="H158" s="7">
        <v>1705447.02</v>
      </c>
      <c r="I158" s="7">
        <v>2936305.02</v>
      </c>
      <c r="J158" s="7">
        <v>2446794.98</v>
      </c>
      <c r="K158" s="8">
        <v>500000</v>
      </c>
      <c r="L158" s="8">
        <v>1600000</v>
      </c>
    </row>
    <row r="159" spans="1:12" ht="93.6" outlineLevel="2">
      <c r="A159" s="9" t="s">
        <v>56</v>
      </c>
      <c r="B159" s="6" t="s">
        <v>137</v>
      </c>
      <c r="C159" s="19" t="s">
        <v>381</v>
      </c>
      <c r="D159" s="6"/>
      <c r="E159" s="10">
        <v>77000</v>
      </c>
      <c r="F159" s="10">
        <v>173000</v>
      </c>
      <c r="G159" s="10">
        <v>250000</v>
      </c>
      <c r="H159" s="10">
        <v>200000</v>
      </c>
      <c r="I159" s="10">
        <v>450000</v>
      </c>
      <c r="J159" s="10">
        <v>250000</v>
      </c>
      <c r="K159" s="11">
        <v>500000</v>
      </c>
      <c r="L159" s="11">
        <v>500000</v>
      </c>
    </row>
    <row r="160" spans="1:12" ht="46.8" outlineLevel="3">
      <c r="A160" s="9" t="s">
        <v>138</v>
      </c>
      <c r="B160" s="6" t="s">
        <v>137</v>
      </c>
      <c r="C160" s="19" t="s">
        <v>397</v>
      </c>
      <c r="D160" s="6"/>
      <c r="E160" s="10">
        <v>77000</v>
      </c>
      <c r="F160" s="10">
        <v>173000</v>
      </c>
      <c r="G160" s="10">
        <v>250000</v>
      </c>
      <c r="H160" s="10">
        <v>200000</v>
      </c>
      <c r="I160" s="10">
        <v>450000</v>
      </c>
      <c r="J160" s="10">
        <v>250000</v>
      </c>
      <c r="K160" s="11">
        <v>500000</v>
      </c>
      <c r="L160" s="11">
        <v>500000</v>
      </c>
    </row>
    <row r="161" spans="1:12" ht="15.6" outlineLevel="4">
      <c r="A161" s="9" t="s">
        <v>58</v>
      </c>
      <c r="B161" s="6" t="s">
        <v>137</v>
      </c>
      <c r="C161" s="19" t="s">
        <v>139</v>
      </c>
      <c r="D161" s="6"/>
      <c r="E161" s="10">
        <v>77000</v>
      </c>
      <c r="F161" s="10">
        <v>173000</v>
      </c>
      <c r="G161" s="10">
        <v>250000</v>
      </c>
      <c r="H161" s="10">
        <v>200000</v>
      </c>
      <c r="I161" s="10">
        <v>450000</v>
      </c>
      <c r="J161" s="10">
        <v>250000</v>
      </c>
      <c r="K161" s="11">
        <v>500000</v>
      </c>
      <c r="L161" s="11">
        <v>500000</v>
      </c>
    </row>
    <row r="162" spans="1:12" ht="46.8" outlineLevel="5">
      <c r="A162" s="9" t="s">
        <v>19</v>
      </c>
      <c r="B162" s="6" t="s">
        <v>137</v>
      </c>
      <c r="C162" s="19" t="s">
        <v>139</v>
      </c>
      <c r="D162" s="6" t="s">
        <v>20</v>
      </c>
      <c r="E162" s="10">
        <v>77000</v>
      </c>
      <c r="F162" s="10">
        <v>173000</v>
      </c>
      <c r="G162" s="10">
        <v>250000</v>
      </c>
      <c r="H162" s="10">
        <v>200000</v>
      </c>
      <c r="I162" s="10">
        <v>450000</v>
      </c>
      <c r="J162" s="10">
        <v>250000</v>
      </c>
      <c r="K162" s="11">
        <v>500000</v>
      </c>
      <c r="L162" s="11">
        <v>500000</v>
      </c>
    </row>
    <row r="163" spans="1:12" ht="46.8">
      <c r="A163" s="9" t="s">
        <v>140</v>
      </c>
      <c r="B163" s="6" t="s">
        <v>137</v>
      </c>
      <c r="C163" s="19" t="s">
        <v>398</v>
      </c>
      <c r="D163" s="6"/>
      <c r="E163" s="10">
        <v>0</v>
      </c>
      <c r="F163" s="10">
        <v>0</v>
      </c>
      <c r="G163" s="10">
        <v>0</v>
      </c>
      <c r="H163" s="10">
        <v>500000</v>
      </c>
      <c r="I163" s="10">
        <v>500000</v>
      </c>
      <c r="J163" s="10">
        <v>0</v>
      </c>
      <c r="K163" s="11">
        <v>0</v>
      </c>
      <c r="L163" s="11">
        <v>1100000</v>
      </c>
    </row>
    <row r="164" spans="1:12" ht="62.4" outlineLevel="1">
      <c r="A164" s="9" t="s">
        <v>141</v>
      </c>
      <c r="B164" s="6" t="s">
        <v>137</v>
      </c>
      <c r="C164" s="19" t="s">
        <v>399</v>
      </c>
      <c r="D164" s="6"/>
      <c r="E164" s="10">
        <v>0</v>
      </c>
      <c r="F164" s="10">
        <v>0</v>
      </c>
      <c r="G164" s="10">
        <v>0</v>
      </c>
      <c r="H164" s="10">
        <v>500000</v>
      </c>
      <c r="I164" s="10">
        <v>500000</v>
      </c>
      <c r="J164" s="10">
        <v>0</v>
      </c>
      <c r="K164" s="11">
        <v>0</v>
      </c>
      <c r="L164" s="11">
        <v>1100000</v>
      </c>
    </row>
    <row r="165" spans="1:12" ht="46.8" outlineLevel="2">
      <c r="A165" s="9" t="s">
        <v>142</v>
      </c>
      <c r="B165" s="6" t="s">
        <v>137</v>
      </c>
      <c r="C165" s="19" t="s">
        <v>143</v>
      </c>
      <c r="D165" s="6"/>
      <c r="E165" s="10">
        <v>0</v>
      </c>
      <c r="F165" s="10">
        <v>0</v>
      </c>
      <c r="G165" s="10">
        <v>0</v>
      </c>
      <c r="H165" s="10">
        <v>300000</v>
      </c>
      <c r="I165" s="10">
        <v>300000</v>
      </c>
      <c r="J165" s="10">
        <v>0</v>
      </c>
      <c r="K165" s="11">
        <v>0</v>
      </c>
      <c r="L165" s="11">
        <v>1100000</v>
      </c>
    </row>
    <row r="166" spans="1:12" ht="46.8" outlineLevel="3">
      <c r="A166" s="9" t="s">
        <v>19</v>
      </c>
      <c r="B166" s="6" t="s">
        <v>137</v>
      </c>
      <c r="C166" s="19" t="s">
        <v>143</v>
      </c>
      <c r="D166" s="6" t="s">
        <v>20</v>
      </c>
      <c r="E166" s="10">
        <v>0</v>
      </c>
      <c r="F166" s="10">
        <v>0</v>
      </c>
      <c r="G166" s="10">
        <v>0</v>
      </c>
      <c r="H166" s="10">
        <v>300000</v>
      </c>
      <c r="I166" s="10">
        <v>300000</v>
      </c>
      <c r="J166" s="10">
        <v>0</v>
      </c>
      <c r="K166" s="11">
        <v>0</v>
      </c>
      <c r="L166" s="11">
        <v>1100000</v>
      </c>
    </row>
    <row r="167" spans="1:12" ht="15.6" outlineLevel="4">
      <c r="A167" s="5" t="s">
        <v>144</v>
      </c>
      <c r="B167" s="16" t="s">
        <v>145</v>
      </c>
      <c r="C167" s="18"/>
      <c r="D167" s="16"/>
      <c r="E167" s="7">
        <v>21415214.43</v>
      </c>
      <c r="F167" s="7">
        <v>36157675.210000001</v>
      </c>
      <c r="G167" s="7">
        <v>57572889.640000001</v>
      </c>
      <c r="H167" s="7">
        <v>52400735.939999998</v>
      </c>
      <c r="I167" s="7">
        <v>109973625.58</v>
      </c>
      <c r="J167" s="7">
        <v>21272196.98</v>
      </c>
      <c r="K167" s="8">
        <v>90027416</v>
      </c>
      <c r="L167" s="8">
        <v>95140116</v>
      </c>
    </row>
    <row r="168" spans="1:12" ht="15.6" outlineLevel="5">
      <c r="A168" s="5" t="s">
        <v>146</v>
      </c>
      <c r="B168" s="16" t="s">
        <v>147</v>
      </c>
      <c r="C168" s="18"/>
      <c r="D168" s="16"/>
      <c r="E168" s="7">
        <v>3054869.06</v>
      </c>
      <c r="F168" s="7">
        <v>2186960.23</v>
      </c>
      <c r="G168" s="7">
        <v>5241829.29</v>
      </c>
      <c r="H168" s="7">
        <v>5683363.7800000003</v>
      </c>
      <c r="I168" s="7">
        <v>10925193.07</v>
      </c>
      <c r="J168" s="7">
        <v>1530939.72</v>
      </c>
      <c r="K168" s="8">
        <v>3083480</v>
      </c>
      <c r="L168" s="8">
        <v>2822490</v>
      </c>
    </row>
    <row r="169" spans="1:12" ht="46.8" outlineLevel="4">
      <c r="A169" s="9" t="s">
        <v>151</v>
      </c>
      <c r="B169" s="6" t="s">
        <v>147</v>
      </c>
      <c r="C169" s="19" t="s">
        <v>400</v>
      </c>
      <c r="D169" s="6"/>
      <c r="E169" s="10">
        <v>2157869.06</v>
      </c>
      <c r="F169" s="10">
        <v>2036960.23</v>
      </c>
      <c r="G169" s="10">
        <v>4194829.29</v>
      </c>
      <c r="H169" s="10">
        <v>5660439.3799999999</v>
      </c>
      <c r="I169" s="10">
        <v>9855268.6699999999</v>
      </c>
      <c r="J169" s="10">
        <v>1527939.72</v>
      </c>
      <c r="K169" s="11">
        <v>3083480</v>
      </c>
      <c r="L169" s="11">
        <v>2822490</v>
      </c>
    </row>
    <row r="170" spans="1:12" ht="46.8" outlineLevel="5">
      <c r="A170" s="9" t="s">
        <v>152</v>
      </c>
      <c r="B170" s="6" t="s">
        <v>147</v>
      </c>
      <c r="C170" s="19" t="s">
        <v>401</v>
      </c>
      <c r="D170" s="6"/>
      <c r="E170" s="10">
        <v>2157869.06</v>
      </c>
      <c r="F170" s="10">
        <v>2036960.23</v>
      </c>
      <c r="G170" s="10">
        <v>4194829.29</v>
      </c>
      <c r="H170" s="10">
        <v>5660439.3799999999</v>
      </c>
      <c r="I170" s="10">
        <v>9855268.6699999999</v>
      </c>
      <c r="J170" s="10">
        <v>1527939.72</v>
      </c>
      <c r="K170" s="11">
        <v>3083480</v>
      </c>
      <c r="L170" s="11">
        <v>2822490</v>
      </c>
    </row>
    <row r="171" spans="1:12" ht="15.6" outlineLevel="1">
      <c r="A171" s="9" t="s">
        <v>44</v>
      </c>
      <c r="B171" s="6" t="s">
        <v>147</v>
      </c>
      <c r="C171" s="19" t="s">
        <v>153</v>
      </c>
      <c r="D171" s="6"/>
      <c r="E171" s="10">
        <v>623539</v>
      </c>
      <c r="F171" s="10">
        <v>1183342.58</v>
      </c>
      <c r="G171" s="10">
        <v>1806881.58</v>
      </c>
      <c r="H171" s="10">
        <v>4156674.64</v>
      </c>
      <c r="I171" s="10">
        <v>5963556.2199999997</v>
      </c>
      <c r="J171" s="10">
        <v>1527939.72</v>
      </c>
      <c r="K171" s="11">
        <v>3033480</v>
      </c>
      <c r="L171" s="11">
        <v>2772490</v>
      </c>
    </row>
    <row r="172" spans="1:12" ht="46.8" outlineLevel="2">
      <c r="A172" s="9" t="s">
        <v>19</v>
      </c>
      <c r="B172" s="6" t="s">
        <v>147</v>
      </c>
      <c r="C172" s="19" t="s">
        <v>153</v>
      </c>
      <c r="D172" s="6" t="s">
        <v>20</v>
      </c>
      <c r="E172" s="10">
        <v>623539</v>
      </c>
      <c r="F172" s="10">
        <v>1183342.58</v>
      </c>
      <c r="G172" s="10">
        <v>1806881.58</v>
      </c>
      <c r="H172" s="10">
        <v>4156674.64</v>
      </c>
      <c r="I172" s="10">
        <v>5963556.2199999997</v>
      </c>
      <c r="J172" s="10">
        <v>1527939.72</v>
      </c>
      <c r="K172" s="11">
        <v>3033480</v>
      </c>
      <c r="L172" s="11">
        <v>2772490</v>
      </c>
    </row>
    <row r="173" spans="1:12" ht="15.6" outlineLevel="3">
      <c r="A173" s="9" t="s">
        <v>154</v>
      </c>
      <c r="B173" s="6" t="s">
        <v>147</v>
      </c>
      <c r="C173" s="19" t="s">
        <v>155</v>
      </c>
      <c r="D173" s="6"/>
      <c r="E173" s="10">
        <v>898106.06</v>
      </c>
      <c r="F173" s="10">
        <v>0</v>
      </c>
      <c r="G173" s="10">
        <v>898106.06</v>
      </c>
      <c r="H173" s="10">
        <v>104225.04</v>
      </c>
      <c r="I173" s="10">
        <v>1002331.1</v>
      </c>
      <c r="J173" s="10">
        <v>0</v>
      </c>
      <c r="K173" s="11">
        <v>50000</v>
      </c>
      <c r="L173" s="11">
        <v>50000</v>
      </c>
    </row>
    <row r="174" spans="1:12" ht="46.8" outlineLevel="4">
      <c r="A174" s="9" t="s">
        <v>19</v>
      </c>
      <c r="B174" s="6" t="s">
        <v>147</v>
      </c>
      <c r="C174" s="19" t="s">
        <v>155</v>
      </c>
      <c r="D174" s="6" t="s">
        <v>20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1">
        <v>50000</v>
      </c>
      <c r="L174" s="11">
        <v>50000</v>
      </c>
    </row>
    <row r="175" spans="1:12" ht="15.6" outlineLevel="5">
      <c r="A175" s="5" t="s">
        <v>156</v>
      </c>
      <c r="B175" s="16" t="s">
        <v>157</v>
      </c>
      <c r="C175" s="18"/>
      <c r="D175" s="16"/>
      <c r="E175" s="7">
        <v>984026.19</v>
      </c>
      <c r="F175" s="7">
        <v>7758271.5199999996</v>
      </c>
      <c r="G175" s="7">
        <v>8742297.7100000009</v>
      </c>
      <c r="H175" s="7">
        <v>20464704.48</v>
      </c>
      <c r="I175" s="7">
        <v>29207002.190000001</v>
      </c>
      <c r="J175" s="7">
        <v>1366139.61</v>
      </c>
      <c r="K175" s="8">
        <v>15306024</v>
      </c>
      <c r="L175" s="8">
        <v>22358927</v>
      </c>
    </row>
    <row r="176" spans="1:12" ht="46.8" outlineLevel="2">
      <c r="A176" s="9" t="s">
        <v>140</v>
      </c>
      <c r="B176" s="6" t="s">
        <v>157</v>
      </c>
      <c r="C176" s="19" t="s">
        <v>398</v>
      </c>
      <c r="D176" s="6"/>
      <c r="E176" s="10">
        <v>-150054.25</v>
      </c>
      <c r="F176" s="10">
        <v>2680000</v>
      </c>
      <c r="G176" s="10">
        <v>2529945.75</v>
      </c>
      <c r="H176" s="10">
        <v>3127089</v>
      </c>
      <c r="I176" s="10">
        <v>5657034.75</v>
      </c>
      <c r="J176" s="10">
        <v>0</v>
      </c>
      <c r="K176" s="11">
        <v>7382000</v>
      </c>
      <c r="L176" s="11">
        <v>12498800</v>
      </c>
    </row>
    <row r="177" spans="1:12" ht="46.8" outlineLevel="4">
      <c r="A177" s="9" t="s">
        <v>158</v>
      </c>
      <c r="B177" s="6" t="s">
        <v>157</v>
      </c>
      <c r="C177" s="19" t="s">
        <v>402</v>
      </c>
      <c r="D177" s="6"/>
      <c r="E177" s="10">
        <v>-150054.25</v>
      </c>
      <c r="F177" s="10">
        <v>2680000</v>
      </c>
      <c r="G177" s="10">
        <v>2529945.75</v>
      </c>
      <c r="H177" s="10">
        <v>3127089</v>
      </c>
      <c r="I177" s="10">
        <v>5657034.75</v>
      </c>
      <c r="J177" s="10">
        <v>0</v>
      </c>
      <c r="K177" s="11">
        <v>7382000</v>
      </c>
      <c r="L177" s="11">
        <v>12498800</v>
      </c>
    </row>
    <row r="178" spans="1:12" ht="93.6" outlineLevel="5">
      <c r="A178" s="9" t="s">
        <v>159</v>
      </c>
      <c r="B178" s="6" t="s">
        <v>157</v>
      </c>
      <c r="C178" s="19" t="s">
        <v>160</v>
      </c>
      <c r="D178" s="6"/>
      <c r="E178" s="10">
        <v>0</v>
      </c>
      <c r="F178" s="10">
        <v>2232000</v>
      </c>
      <c r="G178" s="10">
        <v>2232000</v>
      </c>
      <c r="H178" s="10">
        <v>1939827</v>
      </c>
      <c r="I178" s="10">
        <v>4171827</v>
      </c>
      <c r="J178" s="10">
        <v>0</v>
      </c>
      <c r="K178" s="11">
        <v>7382000</v>
      </c>
      <c r="L178" s="11">
        <v>12498800</v>
      </c>
    </row>
    <row r="179" spans="1:12" ht="46.8" outlineLevel="2" collapsed="1">
      <c r="A179" s="9" t="s">
        <v>148</v>
      </c>
      <c r="B179" s="6" t="s">
        <v>157</v>
      </c>
      <c r="C179" s="19" t="s">
        <v>160</v>
      </c>
      <c r="D179" s="6" t="s">
        <v>149</v>
      </c>
      <c r="E179" s="10">
        <v>0</v>
      </c>
      <c r="F179" s="10">
        <v>2232000</v>
      </c>
      <c r="G179" s="10">
        <v>2232000</v>
      </c>
      <c r="H179" s="10">
        <v>1939827</v>
      </c>
      <c r="I179" s="10">
        <v>4171827</v>
      </c>
      <c r="J179" s="10">
        <v>0</v>
      </c>
      <c r="K179" s="11">
        <v>7382000</v>
      </c>
      <c r="L179" s="11">
        <v>12498800</v>
      </c>
    </row>
    <row r="180" spans="1:12" ht="78" outlineLevel="3">
      <c r="A180" s="9" t="s">
        <v>150</v>
      </c>
      <c r="B180" s="6" t="s">
        <v>157</v>
      </c>
      <c r="C180" s="19" t="s">
        <v>403</v>
      </c>
      <c r="D180" s="6"/>
      <c r="E180" s="10">
        <v>324302.33</v>
      </c>
      <c r="F180" s="10">
        <v>3912625.52</v>
      </c>
      <c r="G180" s="10">
        <v>4236927.8499999996</v>
      </c>
      <c r="H180" s="10">
        <v>14230312.48</v>
      </c>
      <c r="I180" s="10">
        <v>18467240.329999998</v>
      </c>
      <c r="J180" s="10">
        <v>302602</v>
      </c>
      <c r="K180" s="11">
        <v>4241324</v>
      </c>
      <c r="L180" s="11">
        <v>6425374</v>
      </c>
    </row>
    <row r="181" spans="1:12" ht="15.6" outlineLevel="4">
      <c r="A181" s="9" t="s">
        <v>73</v>
      </c>
      <c r="B181" s="6" t="s">
        <v>157</v>
      </c>
      <c r="C181" s="19" t="s">
        <v>161</v>
      </c>
      <c r="D181" s="6"/>
      <c r="E181" s="10">
        <v>510574</v>
      </c>
      <c r="F181" s="10">
        <v>3912625.52</v>
      </c>
      <c r="G181" s="10">
        <v>4423199.5199999996</v>
      </c>
      <c r="H181" s="10">
        <v>9576198.4800000004</v>
      </c>
      <c r="I181" s="10">
        <v>13999398</v>
      </c>
      <c r="J181" s="10">
        <v>302602</v>
      </c>
      <c r="K181" s="11">
        <v>4241324</v>
      </c>
      <c r="L181" s="11">
        <v>6425374</v>
      </c>
    </row>
    <row r="182" spans="1:12" ht="15.6" outlineLevel="5">
      <c r="A182" s="9" t="s">
        <v>29</v>
      </c>
      <c r="B182" s="6" t="s">
        <v>157</v>
      </c>
      <c r="C182" s="19" t="s">
        <v>161</v>
      </c>
      <c r="D182" s="6" t="s">
        <v>30</v>
      </c>
      <c r="E182" s="10">
        <v>510574</v>
      </c>
      <c r="F182" s="10">
        <v>3912625.52</v>
      </c>
      <c r="G182" s="10">
        <v>4423199.5199999996</v>
      </c>
      <c r="H182" s="10">
        <v>9576198.4800000004</v>
      </c>
      <c r="I182" s="10">
        <v>13999398</v>
      </c>
      <c r="J182" s="10">
        <v>302602</v>
      </c>
      <c r="K182" s="11">
        <v>4241324</v>
      </c>
      <c r="L182" s="11">
        <v>6425374</v>
      </c>
    </row>
    <row r="183" spans="1:12" ht="46.8" outlineLevel="4">
      <c r="A183" s="9" t="s">
        <v>151</v>
      </c>
      <c r="B183" s="6" t="s">
        <v>157</v>
      </c>
      <c r="C183" s="19" t="s">
        <v>400</v>
      </c>
      <c r="D183" s="6"/>
      <c r="E183" s="10">
        <v>785096.49</v>
      </c>
      <c r="F183" s="10">
        <v>815068</v>
      </c>
      <c r="G183" s="10">
        <v>1600164.49</v>
      </c>
      <c r="H183" s="10">
        <v>2576725</v>
      </c>
      <c r="I183" s="10">
        <v>4176889.49</v>
      </c>
      <c r="J183" s="10">
        <v>814907.61</v>
      </c>
      <c r="K183" s="11">
        <v>2467700</v>
      </c>
      <c r="L183" s="11">
        <v>2467700</v>
      </c>
    </row>
    <row r="184" spans="1:12" ht="46.8" outlineLevel="5">
      <c r="A184" s="9" t="s">
        <v>152</v>
      </c>
      <c r="B184" s="6" t="s">
        <v>157</v>
      </c>
      <c r="C184" s="19" t="s">
        <v>401</v>
      </c>
      <c r="D184" s="6"/>
      <c r="E184" s="10">
        <v>785096.49</v>
      </c>
      <c r="F184" s="10">
        <v>815068</v>
      </c>
      <c r="G184" s="10">
        <v>1600164.49</v>
      </c>
      <c r="H184" s="10">
        <v>2576725</v>
      </c>
      <c r="I184" s="10">
        <v>4176889.49</v>
      </c>
      <c r="J184" s="10">
        <v>814907.61</v>
      </c>
      <c r="K184" s="11">
        <v>2467700</v>
      </c>
      <c r="L184" s="11">
        <v>2467700</v>
      </c>
    </row>
    <row r="185" spans="1:12" ht="15.6" outlineLevel="4">
      <c r="A185" s="9" t="s">
        <v>44</v>
      </c>
      <c r="B185" s="6" t="s">
        <v>157</v>
      </c>
      <c r="C185" s="19" t="s">
        <v>162</v>
      </c>
      <c r="D185" s="6"/>
      <c r="E185" s="10">
        <v>162225</v>
      </c>
      <c r="F185" s="10">
        <v>162225</v>
      </c>
      <c r="G185" s="10">
        <v>324450</v>
      </c>
      <c r="H185" s="10">
        <v>162225</v>
      </c>
      <c r="I185" s="10">
        <v>486675</v>
      </c>
      <c r="J185" s="10">
        <v>159395.1</v>
      </c>
      <c r="K185" s="11">
        <v>545700</v>
      </c>
      <c r="L185" s="11">
        <v>545700</v>
      </c>
    </row>
    <row r="186" spans="1:12" ht="46.8" outlineLevel="5">
      <c r="A186" s="9" t="s">
        <v>19</v>
      </c>
      <c r="B186" s="6" t="s">
        <v>157</v>
      </c>
      <c r="C186" s="19" t="s">
        <v>162</v>
      </c>
      <c r="D186" s="6" t="s">
        <v>20</v>
      </c>
      <c r="E186" s="10">
        <v>162225</v>
      </c>
      <c r="F186" s="10">
        <v>162225</v>
      </c>
      <c r="G186" s="10">
        <v>324450</v>
      </c>
      <c r="H186" s="10">
        <v>162225</v>
      </c>
      <c r="I186" s="10">
        <v>486675</v>
      </c>
      <c r="J186" s="10">
        <v>159395.1</v>
      </c>
      <c r="K186" s="11">
        <v>545700</v>
      </c>
      <c r="L186" s="11">
        <v>545700</v>
      </c>
    </row>
    <row r="187" spans="1:12" ht="15.6" outlineLevel="2">
      <c r="A187" s="9" t="s">
        <v>44</v>
      </c>
      <c r="B187" s="6" t="s">
        <v>157</v>
      </c>
      <c r="C187" s="19" t="s">
        <v>163</v>
      </c>
      <c r="D187" s="6"/>
      <c r="E187" s="10">
        <v>4871.49</v>
      </c>
      <c r="F187" s="10">
        <v>34843</v>
      </c>
      <c r="G187" s="10">
        <v>39714.49</v>
      </c>
      <c r="H187" s="10">
        <v>37500</v>
      </c>
      <c r="I187" s="10">
        <v>77214.490000000005</v>
      </c>
      <c r="J187" s="10">
        <v>37512.51</v>
      </c>
      <c r="K187" s="11">
        <v>250000</v>
      </c>
      <c r="L187" s="11">
        <v>250000</v>
      </c>
    </row>
    <row r="188" spans="1:12" ht="46.8" outlineLevel="4">
      <c r="A188" s="9" t="s">
        <v>19</v>
      </c>
      <c r="B188" s="6" t="s">
        <v>157</v>
      </c>
      <c r="C188" s="19" t="s">
        <v>163</v>
      </c>
      <c r="D188" s="6" t="s">
        <v>20</v>
      </c>
      <c r="E188" s="10">
        <v>4871.49</v>
      </c>
      <c r="F188" s="10">
        <v>34843</v>
      </c>
      <c r="G188" s="10">
        <v>39714.49</v>
      </c>
      <c r="H188" s="10">
        <v>37500</v>
      </c>
      <c r="I188" s="10">
        <v>77214.490000000005</v>
      </c>
      <c r="J188" s="10">
        <v>37512.51</v>
      </c>
      <c r="K188" s="11">
        <v>250000</v>
      </c>
      <c r="L188" s="11">
        <v>250000</v>
      </c>
    </row>
    <row r="189" spans="1:12" ht="15.6" outlineLevel="5">
      <c r="A189" s="9" t="s">
        <v>154</v>
      </c>
      <c r="B189" s="6" t="s">
        <v>157</v>
      </c>
      <c r="C189" s="19" t="s">
        <v>164</v>
      </c>
      <c r="D189" s="6"/>
      <c r="E189" s="10">
        <v>618000</v>
      </c>
      <c r="F189" s="10">
        <v>618000</v>
      </c>
      <c r="G189" s="10">
        <v>1236000</v>
      </c>
      <c r="H189" s="10">
        <v>2248000</v>
      </c>
      <c r="I189" s="10">
        <v>3484000</v>
      </c>
      <c r="J189" s="10">
        <v>618000</v>
      </c>
      <c r="K189" s="11">
        <v>1672000</v>
      </c>
      <c r="L189" s="11">
        <v>1672000</v>
      </c>
    </row>
    <row r="190" spans="1:12" ht="15.6" outlineLevel="1" collapsed="1">
      <c r="A190" s="9" t="s">
        <v>29</v>
      </c>
      <c r="B190" s="6" t="s">
        <v>157</v>
      </c>
      <c r="C190" s="19" t="s">
        <v>164</v>
      </c>
      <c r="D190" s="6" t="s">
        <v>30</v>
      </c>
      <c r="E190" s="10">
        <v>618000</v>
      </c>
      <c r="F190" s="10">
        <v>618000</v>
      </c>
      <c r="G190" s="10">
        <v>1236000</v>
      </c>
      <c r="H190" s="10">
        <v>2248000</v>
      </c>
      <c r="I190" s="10">
        <v>3484000</v>
      </c>
      <c r="J190" s="10">
        <v>618000</v>
      </c>
      <c r="K190" s="11">
        <v>1672000</v>
      </c>
      <c r="L190" s="11">
        <v>1672000</v>
      </c>
    </row>
    <row r="191" spans="1:12" ht="46.8" outlineLevel="2">
      <c r="A191" s="9" t="s">
        <v>165</v>
      </c>
      <c r="B191" s="6" t="s">
        <v>157</v>
      </c>
      <c r="C191" s="19" t="s">
        <v>404</v>
      </c>
      <c r="D191" s="6"/>
      <c r="E191" s="10">
        <v>24681.62</v>
      </c>
      <c r="F191" s="10">
        <v>350578</v>
      </c>
      <c r="G191" s="10">
        <v>375259.62</v>
      </c>
      <c r="H191" s="10">
        <v>530578</v>
      </c>
      <c r="I191" s="10">
        <v>905837.62</v>
      </c>
      <c r="J191" s="10">
        <v>248630</v>
      </c>
      <c r="K191" s="11">
        <v>1215000</v>
      </c>
      <c r="L191" s="11">
        <v>967053</v>
      </c>
    </row>
    <row r="192" spans="1:12" ht="15.6" outlineLevel="3">
      <c r="A192" s="9" t="s">
        <v>44</v>
      </c>
      <c r="B192" s="6" t="s">
        <v>157</v>
      </c>
      <c r="C192" s="19" t="s">
        <v>166</v>
      </c>
      <c r="D192" s="6"/>
      <c r="E192" s="10">
        <v>144984.04</v>
      </c>
      <c r="F192" s="10">
        <v>350578</v>
      </c>
      <c r="G192" s="10">
        <v>495562.04</v>
      </c>
      <c r="H192" s="10">
        <v>250578</v>
      </c>
      <c r="I192" s="10">
        <v>746140.04</v>
      </c>
      <c r="J192" s="10">
        <v>248630</v>
      </c>
      <c r="K192" s="11">
        <v>1215000</v>
      </c>
      <c r="L192" s="11">
        <v>967053</v>
      </c>
    </row>
    <row r="193" spans="1:12" ht="46.8" outlineLevel="4">
      <c r="A193" s="9" t="s">
        <v>19</v>
      </c>
      <c r="B193" s="6" t="s">
        <v>157</v>
      </c>
      <c r="C193" s="19" t="s">
        <v>166</v>
      </c>
      <c r="D193" s="6" t="s">
        <v>20</v>
      </c>
      <c r="E193" s="10">
        <v>144984.04</v>
      </c>
      <c r="F193" s="10">
        <v>350578</v>
      </c>
      <c r="G193" s="10">
        <v>495562.04</v>
      </c>
      <c r="H193" s="10">
        <v>250578</v>
      </c>
      <c r="I193" s="10">
        <v>746140.04</v>
      </c>
      <c r="J193" s="10">
        <v>248630</v>
      </c>
      <c r="K193" s="11">
        <v>1215000</v>
      </c>
      <c r="L193" s="11">
        <v>967053</v>
      </c>
    </row>
    <row r="194" spans="1:12" ht="15.6" outlineLevel="5">
      <c r="A194" s="5" t="s">
        <v>167</v>
      </c>
      <c r="B194" s="16" t="s">
        <v>168</v>
      </c>
      <c r="C194" s="18"/>
      <c r="D194" s="16"/>
      <c r="E194" s="7">
        <v>6489634.6799999997</v>
      </c>
      <c r="F194" s="7">
        <v>13518642.189999999</v>
      </c>
      <c r="G194" s="7">
        <v>20008276.870000001</v>
      </c>
      <c r="H194" s="7">
        <v>13981581</v>
      </c>
      <c r="I194" s="7">
        <v>33989857.869999997</v>
      </c>
      <c r="J194" s="7">
        <v>6525242.1100000003</v>
      </c>
      <c r="K194" s="8">
        <v>25809147</v>
      </c>
      <c r="L194" s="8">
        <v>23790281</v>
      </c>
    </row>
    <row r="195" spans="1:12" ht="46.8" outlineLevel="2">
      <c r="A195" s="9" t="s">
        <v>151</v>
      </c>
      <c r="B195" s="6" t="s">
        <v>168</v>
      </c>
      <c r="C195" s="19" t="s">
        <v>400</v>
      </c>
      <c r="D195" s="6"/>
      <c r="E195" s="10">
        <v>549986.51</v>
      </c>
      <c r="F195" s="10">
        <v>646012.51</v>
      </c>
      <c r="G195" s="10">
        <v>1195999.02</v>
      </c>
      <c r="H195" s="10">
        <v>1721682.49</v>
      </c>
      <c r="I195" s="10">
        <v>2917681.51</v>
      </c>
      <c r="J195" s="10">
        <v>546037.49</v>
      </c>
      <c r="K195" s="11">
        <v>2184050</v>
      </c>
      <c r="L195" s="11">
        <v>0</v>
      </c>
    </row>
    <row r="196" spans="1:12" ht="46.8" outlineLevel="3">
      <c r="A196" s="9" t="s">
        <v>152</v>
      </c>
      <c r="B196" s="6" t="s">
        <v>168</v>
      </c>
      <c r="C196" s="19" t="s">
        <v>401</v>
      </c>
      <c r="D196" s="6"/>
      <c r="E196" s="10">
        <v>549986.51</v>
      </c>
      <c r="F196" s="10">
        <v>646012.51</v>
      </c>
      <c r="G196" s="10">
        <v>1195999.02</v>
      </c>
      <c r="H196" s="10">
        <v>1721682.49</v>
      </c>
      <c r="I196" s="10">
        <v>2917681.51</v>
      </c>
      <c r="J196" s="10">
        <v>546037.49</v>
      </c>
      <c r="K196" s="11">
        <v>2184050</v>
      </c>
      <c r="L196" s="11">
        <v>0</v>
      </c>
    </row>
    <row r="197" spans="1:12" ht="15.6" outlineLevel="4">
      <c r="A197" s="9" t="s">
        <v>44</v>
      </c>
      <c r="B197" s="6" t="s">
        <v>168</v>
      </c>
      <c r="C197" s="19" t="s">
        <v>169</v>
      </c>
      <c r="D197" s="6"/>
      <c r="E197" s="10">
        <v>541026.51</v>
      </c>
      <c r="F197" s="10">
        <v>646012.51</v>
      </c>
      <c r="G197" s="10">
        <v>1187039.02</v>
      </c>
      <c r="H197" s="10">
        <v>545987.49</v>
      </c>
      <c r="I197" s="10">
        <v>1733026.51</v>
      </c>
      <c r="J197" s="10">
        <v>546037.49</v>
      </c>
      <c r="K197" s="11">
        <v>2184050</v>
      </c>
      <c r="L197" s="11">
        <v>0</v>
      </c>
    </row>
    <row r="198" spans="1:12" ht="46.8" outlineLevel="5">
      <c r="A198" s="9" t="s">
        <v>19</v>
      </c>
      <c r="B198" s="6" t="s">
        <v>168</v>
      </c>
      <c r="C198" s="19" t="s">
        <v>169</v>
      </c>
      <c r="D198" s="6" t="s">
        <v>20</v>
      </c>
      <c r="E198" s="10">
        <v>541026.51</v>
      </c>
      <c r="F198" s="10">
        <v>646012.51</v>
      </c>
      <c r="G198" s="10">
        <v>1187039.02</v>
      </c>
      <c r="H198" s="10">
        <v>545987.49</v>
      </c>
      <c r="I198" s="10">
        <v>1733026.51</v>
      </c>
      <c r="J198" s="10">
        <v>546037.49</v>
      </c>
      <c r="K198" s="11">
        <v>2184050</v>
      </c>
      <c r="L198" s="11">
        <v>0</v>
      </c>
    </row>
    <row r="199" spans="1:12" ht="46.8" outlineLevel="5">
      <c r="A199" s="9" t="s">
        <v>170</v>
      </c>
      <c r="B199" s="6" t="s">
        <v>168</v>
      </c>
      <c r="C199" s="19" t="s">
        <v>405</v>
      </c>
      <c r="D199" s="6"/>
      <c r="E199" s="10">
        <v>1807156.9</v>
      </c>
      <c r="F199" s="10">
        <v>3318928.2</v>
      </c>
      <c r="G199" s="10">
        <v>5126085.0999999996</v>
      </c>
      <c r="H199" s="10">
        <v>511205</v>
      </c>
      <c r="I199" s="10">
        <v>5637290.0999999996</v>
      </c>
      <c r="J199" s="10">
        <v>3722111.3</v>
      </c>
      <c r="K199" s="11">
        <v>5120711</v>
      </c>
      <c r="L199" s="11">
        <v>5116611</v>
      </c>
    </row>
    <row r="200" spans="1:12" ht="31.2" outlineLevel="5">
      <c r="A200" s="9" t="s">
        <v>171</v>
      </c>
      <c r="B200" s="6" t="s">
        <v>168</v>
      </c>
      <c r="C200" s="19" t="s">
        <v>406</v>
      </c>
      <c r="D200" s="6"/>
      <c r="E200" s="10">
        <v>1807156.9</v>
      </c>
      <c r="F200" s="10">
        <v>3318928.2</v>
      </c>
      <c r="G200" s="10">
        <v>5126085.0999999996</v>
      </c>
      <c r="H200" s="10">
        <v>511205</v>
      </c>
      <c r="I200" s="10">
        <v>5637290.0999999996</v>
      </c>
      <c r="J200" s="10">
        <v>3722111.3</v>
      </c>
      <c r="K200" s="11">
        <v>5120711</v>
      </c>
      <c r="L200" s="11">
        <v>5116611</v>
      </c>
    </row>
    <row r="201" spans="1:12" ht="31.2" outlineLevel="2">
      <c r="A201" s="9" t="s">
        <v>172</v>
      </c>
      <c r="B201" s="6" t="s">
        <v>168</v>
      </c>
      <c r="C201" s="19" t="s">
        <v>173</v>
      </c>
      <c r="D201" s="6"/>
      <c r="E201" s="10">
        <v>1807156.9</v>
      </c>
      <c r="F201" s="10">
        <v>3318928.2</v>
      </c>
      <c r="G201" s="10">
        <v>5126085.0999999996</v>
      </c>
      <c r="H201" s="10">
        <v>511205</v>
      </c>
      <c r="I201" s="10">
        <v>5637290.0999999996</v>
      </c>
      <c r="J201" s="10">
        <v>3722111.3</v>
      </c>
      <c r="K201" s="11">
        <v>5120711</v>
      </c>
      <c r="L201" s="11">
        <v>5116611</v>
      </c>
    </row>
    <row r="202" spans="1:12" ht="93.6" outlineLevel="3">
      <c r="A202" s="9" t="s">
        <v>11</v>
      </c>
      <c r="B202" s="6" t="s">
        <v>168</v>
      </c>
      <c r="C202" s="19" t="s">
        <v>173</v>
      </c>
      <c r="D202" s="6" t="s">
        <v>12</v>
      </c>
      <c r="E202" s="10">
        <v>483302</v>
      </c>
      <c r="F202" s="10">
        <v>465384</v>
      </c>
      <c r="G202" s="10">
        <v>948686</v>
      </c>
      <c r="H202" s="10">
        <v>474654</v>
      </c>
      <c r="I202" s="10">
        <v>1423340</v>
      </c>
      <c r="J202" s="10">
        <v>465384</v>
      </c>
      <c r="K202" s="11">
        <v>1773573</v>
      </c>
      <c r="L202" s="11">
        <v>1773573</v>
      </c>
    </row>
    <row r="203" spans="1:12" ht="46.8" outlineLevel="4">
      <c r="A203" s="9" t="s">
        <v>19</v>
      </c>
      <c r="B203" s="6" t="s">
        <v>168</v>
      </c>
      <c r="C203" s="19" t="s">
        <v>173</v>
      </c>
      <c r="D203" s="6" t="s">
        <v>20</v>
      </c>
      <c r="E203" s="10">
        <v>1265583.6000000001</v>
      </c>
      <c r="F203" s="10">
        <v>2315131.2000000002</v>
      </c>
      <c r="G203" s="10">
        <v>3580714.8</v>
      </c>
      <c r="H203" s="10">
        <v>0</v>
      </c>
      <c r="I203" s="10">
        <v>3580714.8</v>
      </c>
      <c r="J203" s="10">
        <v>3250952.3</v>
      </c>
      <c r="K203" s="11">
        <v>2906812</v>
      </c>
      <c r="L203" s="11">
        <v>2906812</v>
      </c>
    </row>
    <row r="204" spans="1:12" ht="15.6" outlineLevel="5">
      <c r="A204" s="9" t="s">
        <v>29</v>
      </c>
      <c r="B204" s="6" t="s">
        <v>168</v>
      </c>
      <c r="C204" s="19" t="s">
        <v>173</v>
      </c>
      <c r="D204" s="6" t="s">
        <v>30</v>
      </c>
      <c r="E204" s="10">
        <v>58271.3</v>
      </c>
      <c r="F204" s="10">
        <v>538413</v>
      </c>
      <c r="G204" s="10">
        <v>596684.30000000005</v>
      </c>
      <c r="H204" s="10">
        <v>36551</v>
      </c>
      <c r="I204" s="10">
        <v>633235.30000000005</v>
      </c>
      <c r="J204" s="10">
        <v>5775</v>
      </c>
      <c r="K204" s="11">
        <v>440326</v>
      </c>
      <c r="L204" s="11">
        <v>436226</v>
      </c>
    </row>
    <row r="205" spans="1:12" ht="46.8" outlineLevel="3">
      <c r="A205" s="9" t="s">
        <v>110</v>
      </c>
      <c r="B205" s="6" t="s">
        <v>168</v>
      </c>
      <c r="C205" s="19" t="s">
        <v>391</v>
      </c>
      <c r="D205" s="6"/>
      <c r="E205" s="10">
        <v>4132491.27</v>
      </c>
      <c r="F205" s="10">
        <v>9553701.4800000004</v>
      </c>
      <c r="G205" s="10">
        <v>13686192.75</v>
      </c>
      <c r="H205" s="10">
        <v>11748693.51</v>
      </c>
      <c r="I205" s="10">
        <v>25434886.260000002</v>
      </c>
      <c r="J205" s="10">
        <v>2257093.3199999998</v>
      </c>
      <c r="K205" s="11">
        <v>18504386</v>
      </c>
      <c r="L205" s="11">
        <v>18673670</v>
      </c>
    </row>
    <row r="206" spans="1:12" ht="31.2" outlineLevel="4">
      <c r="A206" s="9" t="s">
        <v>111</v>
      </c>
      <c r="B206" s="6" t="s">
        <v>168</v>
      </c>
      <c r="C206" s="19" t="s">
        <v>392</v>
      </c>
      <c r="D206" s="6"/>
      <c r="E206" s="10">
        <v>-92631.32</v>
      </c>
      <c r="F206" s="10">
        <v>3955026.53</v>
      </c>
      <c r="G206" s="10">
        <v>3862395.21</v>
      </c>
      <c r="H206" s="10">
        <v>1332526.82</v>
      </c>
      <c r="I206" s="10">
        <v>5194922.03</v>
      </c>
      <c r="J206" s="10">
        <v>308966.58</v>
      </c>
      <c r="K206" s="11">
        <v>1382000</v>
      </c>
      <c r="L206" s="11">
        <v>1382000</v>
      </c>
    </row>
    <row r="207" spans="1:12" ht="15.6" outlineLevel="5">
      <c r="A207" s="9" t="s">
        <v>44</v>
      </c>
      <c r="B207" s="6" t="s">
        <v>168</v>
      </c>
      <c r="C207" s="19" t="s">
        <v>174</v>
      </c>
      <c r="D207" s="6"/>
      <c r="E207" s="10">
        <v>497979</v>
      </c>
      <c r="F207" s="10">
        <v>357442</v>
      </c>
      <c r="G207" s="10">
        <v>855421</v>
      </c>
      <c r="H207" s="10">
        <v>743163</v>
      </c>
      <c r="I207" s="10">
        <v>1598584</v>
      </c>
      <c r="J207" s="10">
        <v>282719</v>
      </c>
      <c r="K207" s="11">
        <v>1382000</v>
      </c>
      <c r="L207" s="11">
        <v>1382000</v>
      </c>
    </row>
    <row r="208" spans="1:12" ht="46.8" outlineLevel="3" collapsed="1">
      <c r="A208" s="9" t="s">
        <v>19</v>
      </c>
      <c r="B208" s="6" t="s">
        <v>168</v>
      </c>
      <c r="C208" s="19" t="s">
        <v>174</v>
      </c>
      <c r="D208" s="6" t="s">
        <v>20</v>
      </c>
      <c r="E208" s="10">
        <v>497979</v>
      </c>
      <c r="F208" s="10">
        <v>357442</v>
      </c>
      <c r="G208" s="10">
        <v>855421</v>
      </c>
      <c r="H208" s="10">
        <v>743163</v>
      </c>
      <c r="I208" s="10">
        <v>1598584</v>
      </c>
      <c r="J208" s="10">
        <v>282719</v>
      </c>
      <c r="K208" s="11">
        <v>1382000</v>
      </c>
      <c r="L208" s="11">
        <v>1382000</v>
      </c>
    </row>
    <row r="209" spans="1:12" ht="31.2" outlineLevel="4">
      <c r="A209" s="9" t="s">
        <v>121</v>
      </c>
      <c r="B209" s="6" t="s">
        <v>168</v>
      </c>
      <c r="C209" s="19" t="s">
        <v>394</v>
      </c>
      <c r="D209" s="6"/>
      <c r="E209" s="10">
        <v>1355065.1</v>
      </c>
      <c r="F209" s="10">
        <v>676899</v>
      </c>
      <c r="G209" s="10">
        <v>2031964.1</v>
      </c>
      <c r="H209" s="10">
        <v>198120.41</v>
      </c>
      <c r="I209" s="10">
        <v>2230084.5099999998</v>
      </c>
      <c r="J209" s="10">
        <v>85567</v>
      </c>
      <c r="K209" s="11">
        <v>2642105</v>
      </c>
      <c r="L209" s="11">
        <v>2642105</v>
      </c>
    </row>
    <row r="210" spans="1:12" ht="31.2" outlineLevel="5">
      <c r="A210" s="9" t="s">
        <v>46</v>
      </c>
      <c r="B210" s="6" t="s">
        <v>168</v>
      </c>
      <c r="C210" s="19" t="s">
        <v>122</v>
      </c>
      <c r="D210" s="6"/>
      <c r="E210" s="10">
        <v>1355065.1</v>
      </c>
      <c r="F210" s="10">
        <v>676899</v>
      </c>
      <c r="G210" s="10">
        <v>2031964.1</v>
      </c>
      <c r="H210" s="10">
        <v>198120.41</v>
      </c>
      <c r="I210" s="10">
        <v>2230084.5099999998</v>
      </c>
      <c r="J210" s="10">
        <v>85567</v>
      </c>
      <c r="K210" s="11">
        <v>2642105</v>
      </c>
      <c r="L210" s="11">
        <v>2642105</v>
      </c>
    </row>
    <row r="211" spans="1:12" ht="46.8" outlineLevel="3" collapsed="1">
      <c r="A211" s="9" t="s">
        <v>19</v>
      </c>
      <c r="B211" s="6" t="s">
        <v>168</v>
      </c>
      <c r="C211" s="19" t="s">
        <v>122</v>
      </c>
      <c r="D211" s="6" t="s">
        <v>20</v>
      </c>
      <c r="E211" s="10">
        <v>1355065.1</v>
      </c>
      <c r="F211" s="10">
        <v>676899</v>
      </c>
      <c r="G211" s="10">
        <v>2031964.1</v>
      </c>
      <c r="H211" s="10">
        <v>198120.41</v>
      </c>
      <c r="I211" s="10">
        <v>2230084.5099999998</v>
      </c>
      <c r="J211" s="10">
        <v>85567</v>
      </c>
      <c r="K211" s="11">
        <v>2642105</v>
      </c>
      <c r="L211" s="11">
        <v>2642105</v>
      </c>
    </row>
    <row r="212" spans="1:12" ht="46.8" outlineLevel="4">
      <c r="A212" s="9" t="s">
        <v>175</v>
      </c>
      <c r="B212" s="6" t="s">
        <v>168</v>
      </c>
      <c r="C212" s="19" t="s">
        <v>407</v>
      </c>
      <c r="D212" s="6"/>
      <c r="E212" s="10">
        <v>2764430.17</v>
      </c>
      <c r="F212" s="10">
        <v>4298194.95</v>
      </c>
      <c r="G212" s="10">
        <v>7062625.1200000001</v>
      </c>
      <c r="H212" s="10">
        <v>3718892</v>
      </c>
      <c r="I212" s="10">
        <v>10781517.119999999</v>
      </c>
      <c r="J212" s="10">
        <v>1852980.42</v>
      </c>
      <c r="K212" s="11">
        <v>13000000</v>
      </c>
      <c r="L212" s="11">
        <v>13500000</v>
      </c>
    </row>
    <row r="213" spans="1:12" ht="15.6" outlineLevel="5">
      <c r="A213" s="9" t="s">
        <v>44</v>
      </c>
      <c r="B213" s="6" t="s">
        <v>168</v>
      </c>
      <c r="C213" s="19" t="s">
        <v>176</v>
      </c>
      <c r="D213" s="6"/>
      <c r="E213" s="10">
        <v>2764430.17</v>
      </c>
      <c r="F213" s="10">
        <v>4298194.95</v>
      </c>
      <c r="G213" s="10">
        <v>7062625.1200000001</v>
      </c>
      <c r="H213" s="10">
        <v>3718892</v>
      </c>
      <c r="I213" s="10">
        <v>10781517.119999999</v>
      </c>
      <c r="J213" s="10">
        <v>1852980.42</v>
      </c>
      <c r="K213" s="11">
        <v>13000000</v>
      </c>
      <c r="L213" s="11">
        <v>13500000</v>
      </c>
    </row>
    <row r="214" spans="1:12" ht="46.8" outlineLevel="3" collapsed="1">
      <c r="A214" s="9" t="s">
        <v>19</v>
      </c>
      <c r="B214" s="6" t="s">
        <v>168</v>
      </c>
      <c r="C214" s="19" t="s">
        <v>176</v>
      </c>
      <c r="D214" s="6" t="s">
        <v>20</v>
      </c>
      <c r="E214" s="10">
        <v>2764430.17</v>
      </c>
      <c r="F214" s="10">
        <v>4298194.95</v>
      </c>
      <c r="G214" s="10">
        <v>7062625.1200000001</v>
      </c>
      <c r="H214" s="10">
        <v>3718892</v>
      </c>
      <c r="I214" s="10">
        <v>10781517.119999999</v>
      </c>
      <c r="J214" s="10">
        <v>1852980.42</v>
      </c>
      <c r="K214" s="11">
        <v>13000000</v>
      </c>
      <c r="L214" s="11">
        <v>13500000</v>
      </c>
    </row>
    <row r="215" spans="1:12" ht="31.2" outlineLevel="4">
      <c r="A215" s="9" t="s">
        <v>123</v>
      </c>
      <c r="B215" s="6" t="s">
        <v>168</v>
      </c>
      <c r="C215" s="19" t="s">
        <v>408</v>
      </c>
      <c r="D215" s="6"/>
      <c r="E215" s="10">
        <v>269978.68</v>
      </c>
      <c r="F215" s="10">
        <v>0</v>
      </c>
      <c r="G215" s="10">
        <v>269978.68</v>
      </c>
      <c r="H215" s="10">
        <v>6129817.6799999997</v>
      </c>
      <c r="I215" s="10">
        <v>6399796.3600000003</v>
      </c>
      <c r="J215" s="10">
        <v>9579.32</v>
      </c>
      <c r="K215" s="11">
        <v>483616</v>
      </c>
      <c r="L215" s="11">
        <v>152900</v>
      </c>
    </row>
    <row r="216" spans="1:12" ht="15.6" outlineLevel="5">
      <c r="A216" s="9" t="s">
        <v>44</v>
      </c>
      <c r="B216" s="6" t="s">
        <v>168</v>
      </c>
      <c r="C216" s="19" t="s">
        <v>177</v>
      </c>
      <c r="D216" s="6"/>
      <c r="E216" s="10">
        <v>248978</v>
      </c>
      <c r="F216" s="10">
        <v>0</v>
      </c>
      <c r="G216" s="10">
        <v>248978</v>
      </c>
      <c r="H216" s="10">
        <v>0</v>
      </c>
      <c r="I216" s="10">
        <v>248978</v>
      </c>
      <c r="J216" s="10">
        <v>0</v>
      </c>
      <c r="K216" s="11">
        <v>483616</v>
      </c>
      <c r="L216" s="11">
        <v>152900</v>
      </c>
    </row>
    <row r="217" spans="1:12" ht="46.8" outlineLevel="5">
      <c r="A217" s="9" t="s">
        <v>19</v>
      </c>
      <c r="B217" s="6" t="s">
        <v>168</v>
      </c>
      <c r="C217" s="19" t="s">
        <v>177</v>
      </c>
      <c r="D217" s="6" t="s">
        <v>20</v>
      </c>
      <c r="E217" s="10">
        <v>248978</v>
      </c>
      <c r="F217" s="10">
        <v>0</v>
      </c>
      <c r="G217" s="10">
        <v>248978</v>
      </c>
      <c r="H217" s="10">
        <v>0</v>
      </c>
      <c r="I217" s="10">
        <v>248978</v>
      </c>
      <c r="J217" s="10">
        <v>0</v>
      </c>
      <c r="K217" s="11">
        <v>483616</v>
      </c>
      <c r="L217" s="11">
        <v>152900</v>
      </c>
    </row>
    <row r="218" spans="1:12" ht="46.8" outlineLevel="4">
      <c r="A218" s="9" t="s">
        <v>124</v>
      </c>
      <c r="B218" s="6" t="s">
        <v>168</v>
      </c>
      <c r="C218" s="19" t="s">
        <v>395</v>
      </c>
      <c r="D218" s="6"/>
      <c r="E218" s="10">
        <v>-164351.35999999999</v>
      </c>
      <c r="F218" s="10">
        <v>623581</v>
      </c>
      <c r="G218" s="10">
        <v>459229.64</v>
      </c>
      <c r="H218" s="10">
        <v>369336.6</v>
      </c>
      <c r="I218" s="10">
        <v>828566.24</v>
      </c>
      <c r="J218" s="10">
        <v>0</v>
      </c>
      <c r="K218" s="11">
        <v>996665</v>
      </c>
      <c r="L218" s="11">
        <v>996665</v>
      </c>
    </row>
    <row r="219" spans="1:12" ht="15.6" outlineLevel="5">
      <c r="A219" s="9" t="s">
        <v>44</v>
      </c>
      <c r="B219" s="6" t="s">
        <v>168</v>
      </c>
      <c r="C219" s="19" t="s">
        <v>125</v>
      </c>
      <c r="D219" s="6"/>
      <c r="E219" s="10">
        <v>-164349.71</v>
      </c>
      <c r="F219" s="10">
        <v>427378</v>
      </c>
      <c r="G219" s="10">
        <v>263028.28999999998</v>
      </c>
      <c r="H219" s="10">
        <v>165759.6</v>
      </c>
      <c r="I219" s="10">
        <v>428787.89</v>
      </c>
      <c r="J219" s="10">
        <v>0</v>
      </c>
      <c r="K219" s="11">
        <v>574756</v>
      </c>
      <c r="L219" s="11">
        <v>574756</v>
      </c>
    </row>
    <row r="220" spans="1:12" ht="93.6" outlineLevel="5">
      <c r="A220" s="9" t="s">
        <v>11</v>
      </c>
      <c r="B220" s="6" t="s">
        <v>168</v>
      </c>
      <c r="C220" s="19" t="s">
        <v>125</v>
      </c>
      <c r="D220" s="6" t="s">
        <v>12</v>
      </c>
      <c r="E220" s="10">
        <v>-0.01</v>
      </c>
      <c r="F220" s="10">
        <v>165114.43</v>
      </c>
      <c r="G220" s="10">
        <v>165114.42000000001</v>
      </c>
      <c r="H220" s="10">
        <v>165114.47</v>
      </c>
      <c r="I220" s="10">
        <v>330228.89</v>
      </c>
      <c r="J220" s="10">
        <v>0</v>
      </c>
      <c r="K220" s="11">
        <v>316019</v>
      </c>
      <c r="L220" s="11">
        <v>316019</v>
      </c>
    </row>
    <row r="221" spans="1:12" ht="46.8" outlineLevel="1">
      <c r="A221" s="9" t="s">
        <v>19</v>
      </c>
      <c r="B221" s="6" t="s">
        <v>168</v>
      </c>
      <c r="C221" s="19" t="s">
        <v>125</v>
      </c>
      <c r="D221" s="6" t="s">
        <v>20</v>
      </c>
      <c r="E221" s="10">
        <v>-164349.70000000001</v>
      </c>
      <c r="F221" s="10">
        <v>262263.57</v>
      </c>
      <c r="G221" s="10">
        <v>97913.87</v>
      </c>
      <c r="H221" s="10">
        <v>645.13</v>
      </c>
      <c r="I221" s="10">
        <v>98559</v>
      </c>
      <c r="J221" s="10">
        <v>0</v>
      </c>
      <c r="K221" s="11">
        <v>258737</v>
      </c>
      <c r="L221" s="11">
        <v>258737</v>
      </c>
    </row>
    <row r="222" spans="1:12" ht="15.6" outlineLevel="2">
      <c r="A222" s="9" t="s">
        <v>44</v>
      </c>
      <c r="B222" s="6" t="s">
        <v>168</v>
      </c>
      <c r="C222" s="19" t="s">
        <v>178</v>
      </c>
      <c r="D222" s="6"/>
      <c r="E222" s="10">
        <v>-1.65</v>
      </c>
      <c r="F222" s="10">
        <v>196203</v>
      </c>
      <c r="G222" s="10">
        <v>196201.35</v>
      </c>
      <c r="H222" s="10">
        <v>203577</v>
      </c>
      <c r="I222" s="10">
        <v>399778.35</v>
      </c>
      <c r="J222" s="10">
        <v>0</v>
      </c>
      <c r="K222" s="11">
        <v>421909</v>
      </c>
      <c r="L222" s="11">
        <v>421909</v>
      </c>
    </row>
    <row r="223" spans="1:12" ht="93.6" outlineLevel="4">
      <c r="A223" s="9" t="s">
        <v>11</v>
      </c>
      <c r="B223" s="6" t="s">
        <v>168</v>
      </c>
      <c r="C223" s="19" t="s">
        <v>178</v>
      </c>
      <c r="D223" s="6" t="s">
        <v>12</v>
      </c>
      <c r="E223" s="10">
        <v>-1.65</v>
      </c>
      <c r="F223" s="10">
        <v>196203</v>
      </c>
      <c r="G223" s="10">
        <v>196201.35</v>
      </c>
      <c r="H223" s="10">
        <v>196202</v>
      </c>
      <c r="I223" s="10">
        <v>392403.35</v>
      </c>
      <c r="J223" s="10">
        <v>0</v>
      </c>
      <c r="K223" s="11">
        <v>392405</v>
      </c>
      <c r="L223" s="11">
        <v>392405</v>
      </c>
    </row>
    <row r="224" spans="1:12" ht="46.8" outlineLevel="5">
      <c r="A224" s="9" t="s">
        <v>19</v>
      </c>
      <c r="B224" s="6" t="s">
        <v>168</v>
      </c>
      <c r="C224" s="19" t="s">
        <v>178</v>
      </c>
      <c r="D224" s="6" t="s">
        <v>20</v>
      </c>
      <c r="E224" s="10">
        <v>0</v>
      </c>
      <c r="F224" s="10">
        <v>0</v>
      </c>
      <c r="G224" s="10">
        <v>0</v>
      </c>
      <c r="H224" s="10">
        <v>7375</v>
      </c>
      <c r="I224" s="10">
        <v>7375</v>
      </c>
      <c r="J224" s="10">
        <v>0</v>
      </c>
      <c r="K224" s="11">
        <v>29504</v>
      </c>
      <c r="L224" s="11">
        <v>29504</v>
      </c>
    </row>
    <row r="225" spans="1:12" ht="31.2" outlineLevel="5">
      <c r="A225" s="5" t="s">
        <v>179</v>
      </c>
      <c r="B225" s="16" t="s">
        <v>180</v>
      </c>
      <c r="C225" s="18"/>
      <c r="D225" s="16"/>
      <c r="E225" s="7">
        <v>10886684.5</v>
      </c>
      <c r="F225" s="7">
        <v>12693801.27</v>
      </c>
      <c r="G225" s="7">
        <v>23580485.77</v>
      </c>
      <c r="H225" s="7">
        <v>12271086.68</v>
      </c>
      <c r="I225" s="7">
        <v>35851572.450000003</v>
      </c>
      <c r="J225" s="7">
        <v>11849875.539999999</v>
      </c>
      <c r="K225" s="8">
        <v>45828765</v>
      </c>
      <c r="L225" s="8">
        <v>46168418</v>
      </c>
    </row>
    <row r="226" spans="1:12" ht="46.8" outlineLevel="5">
      <c r="A226" s="9" t="s">
        <v>43</v>
      </c>
      <c r="B226" s="6" t="s">
        <v>180</v>
      </c>
      <c r="C226" s="19" t="s">
        <v>380</v>
      </c>
      <c r="D226" s="6"/>
      <c r="E226" s="10">
        <v>5223736.26</v>
      </c>
      <c r="F226" s="10">
        <v>6069676.5800000001</v>
      </c>
      <c r="G226" s="10">
        <v>11293412.84</v>
      </c>
      <c r="H226" s="10">
        <v>5986383.2300000004</v>
      </c>
      <c r="I226" s="10">
        <v>17279796.07</v>
      </c>
      <c r="J226" s="10">
        <v>5925260</v>
      </c>
      <c r="K226" s="11">
        <v>22417061</v>
      </c>
      <c r="L226" s="11">
        <v>22417061</v>
      </c>
    </row>
    <row r="227" spans="1:12" ht="31.2" outlineLevel="2">
      <c r="A227" s="9" t="s">
        <v>48</v>
      </c>
      <c r="B227" s="6" t="s">
        <v>180</v>
      </c>
      <c r="C227" s="19" t="s">
        <v>49</v>
      </c>
      <c r="D227" s="6"/>
      <c r="E227" s="10">
        <v>5223736.26</v>
      </c>
      <c r="F227" s="10">
        <v>6069676.5800000001</v>
      </c>
      <c r="G227" s="10">
        <v>11293412.84</v>
      </c>
      <c r="H227" s="10">
        <v>5986383.2300000004</v>
      </c>
      <c r="I227" s="10">
        <v>17279796.07</v>
      </c>
      <c r="J227" s="10">
        <v>5925260</v>
      </c>
      <c r="K227" s="11">
        <v>22417061</v>
      </c>
      <c r="L227" s="11">
        <v>22417061</v>
      </c>
    </row>
    <row r="228" spans="1:12" ht="93.6" outlineLevel="3">
      <c r="A228" s="9" t="s">
        <v>11</v>
      </c>
      <c r="B228" s="6" t="s">
        <v>180</v>
      </c>
      <c r="C228" s="19" t="s">
        <v>49</v>
      </c>
      <c r="D228" s="6" t="s">
        <v>12</v>
      </c>
      <c r="E228" s="10">
        <v>2150368.9300000002</v>
      </c>
      <c r="F228" s="10">
        <v>2736596</v>
      </c>
      <c r="G228" s="10">
        <v>4886964.93</v>
      </c>
      <c r="H228" s="10">
        <v>2803596</v>
      </c>
      <c r="I228" s="10">
        <v>7690560.9299999997</v>
      </c>
      <c r="J228" s="10">
        <v>2736593</v>
      </c>
      <c r="K228" s="11">
        <v>10614371</v>
      </c>
      <c r="L228" s="11">
        <v>10614371</v>
      </c>
    </row>
    <row r="229" spans="1:12" ht="46.8" outlineLevel="4">
      <c r="A229" s="9" t="s">
        <v>19</v>
      </c>
      <c r="B229" s="6" t="s">
        <v>180</v>
      </c>
      <c r="C229" s="19" t="s">
        <v>49</v>
      </c>
      <c r="D229" s="6" t="s">
        <v>20</v>
      </c>
      <c r="E229" s="10">
        <v>2347914.7599999998</v>
      </c>
      <c r="F229" s="10">
        <v>2607666.89</v>
      </c>
      <c r="G229" s="10">
        <v>4955581.6500000004</v>
      </c>
      <c r="H229" s="10">
        <v>2626091.67</v>
      </c>
      <c r="I229" s="10">
        <v>7581673.3200000003</v>
      </c>
      <c r="J229" s="10">
        <v>2587852</v>
      </c>
      <c r="K229" s="11">
        <v>9203600</v>
      </c>
      <c r="L229" s="11">
        <v>9203600</v>
      </c>
    </row>
    <row r="230" spans="1:12" ht="15.6" outlineLevel="5">
      <c r="A230" s="9" t="s">
        <v>29</v>
      </c>
      <c r="B230" s="6" t="s">
        <v>180</v>
      </c>
      <c r="C230" s="19" t="s">
        <v>49</v>
      </c>
      <c r="D230" s="6" t="s">
        <v>30</v>
      </c>
      <c r="E230" s="10">
        <v>725452.57</v>
      </c>
      <c r="F230" s="10">
        <v>725413.69</v>
      </c>
      <c r="G230" s="10">
        <v>1450866.26</v>
      </c>
      <c r="H230" s="10">
        <v>556695.56000000006</v>
      </c>
      <c r="I230" s="10">
        <v>2007561.82</v>
      </c>
      <c r="J230" s="10">
        <v>600815</v>
      </c>
      <c r="K230" s="11">
        <v>2599090</v>
      </c>
      <c r="L230" s="11">
        <v>2599090</v>
      </c>
    </row>
    <row r="231" spans="1:12" ht="46.8" outlineLevel="5">
      <c r="A231" s="9" t="s">
        <v>151</v>
      </c>
      <c r="B231" s="6" t="s">
        <v>180</v>
      </c>
      <c r="C231" s="19" t="s">
        <v>400</v>
      </c>
      <c r="D231" s="6"/>
      <c r="E231" s="10">
        <v>5581898.2400000002</v>
      </c>
      <c r="F231" s="10">
        <v>6534892.6799999997</v>
      </c>
      <c r="G231" s="10">
        <v>12116790.92</v>
      </c>
      <c r="H231" s="10">
        <v>6206495</v>
      </c>
      <c r="I231" s="10">
        <v>18323285.920000002</v>
      </c>
      <c r="J231" s="10">
        <v>5829906</v>
      </c>
      <c r="K231" s="11">
        <v>23087704</v>
      </c>
      <c r="L231" s="11">
        <v>23427357</v>
      </c>
    </row>
    <row r="232" spans="1:12" ht="46.8" outlineLevel="5">
      <c r="A232" s="9" t="s">
        <v>152</v>
      </c>
      <c r="B232" s="6" t="s">
        <v>180</v>
      </c>
      <c r="C232" s="19" t="s">
        <v>401</v>
      </c>
      <c r="D232" s="6"/>
      <c r="E232" s="10">
        <v>5581898.2400000002</v>
      </c>
      <c r="F232" s="10">
        <v>6534892.6799999997</v>
      </c>
      <c r="G232" s="10">
        <v>12116790.92</v>
      </c>
      <c r="H232" s="10">
        <v>6206495</v>
      </c>
      <c r="I232" s="10">
        <v>18323285.920000002</v>
      </c>
      <c r="J232" s="10">
        <v>5829906</v>
      </c>
      <c r="K232" s="11">
        <v>23087704</v>
      </c>
      <c r="L232" s="11">
        <v>23427357</v>
      </c>
    </row>
    <row r="233" spans="1:12" ht="31.2" outlineLevel="2">
      <c r="A233" s="9" t="s">
        <v>46</v>
      </c>
      <c r="B233" s="6" t="s">
        <v>180</v>
      </c>
      <c r="C233" s="19" t="s">
        <v>181</v>
      </c>
      <c r="D233" s="6"/>
      <c r="E233" s="10">
        <v>5581898.2400000002</v>
      </c>
      <c r="F233" s="10">
        <v>6534892.6799999997</v>
      </c>
      <c r="G233" s="10">
        <v>12116790.92</v>
      </c>
      <c r="H233" s="10">
        <v>6206495</v>
      </c>
      <c r="I233" s="10">
        <v>18323285.920000002</v>
      </c>
      <c r="J233" s="10">
        <v>5829906</v>
      </c>
      <c r="K233" s="11">
        <v>23087704</v>
      </c>
      <c r="L233" s="11">
        <v>23427357</v>
      </c>
    </row>
    <row r="234" spans="1:12" ht="93.6" outlineLevel="3">
      <c r="A234" s="9" t="s">
        <v>11</v>
      </c>
      <c r="B234" s="6" t="s">
        <v>180</v>
      </c>
      <c r="C234" s="19" t="s">
        <v>181</v>
      </c>
      <c r="D234" s="6" t="s">
        <v>12</v>
      </c>
      <c r="E234" s="10">
        <v>5566264.2400000002</v>
      </c>
      <c r="F234" s="10">
        <v>5430482.6799999997</v>
      </c>
      <c r="G234" s="10">
        <v>10996746.92</v>
      </c>
      <c r="H234" s="10">
        <v>5210395</v>
      </c>
      <c r="I234" s="10">
        <v>16207141.92</v>
      </c>
      <c r="J234" s="10">
        <v>5171697</v>
      </c>
      <c r="K234" s="11">
        <v>20205350</v>
      </c>
      <c r="L234" s="11">
        <v>20205350</v>
      </c>
    </row>
    <row r="235" spans="1:12" ht="46.8" outlineLevel="4">
      <c r="A235" s="9" t="s">
        <v>19</v>
      </c>
      <c r="B235" s="6" t="s">
        <v>180</v>
      </c>
      <c r="C235" s="19" t="s">
        <v>181</v>
      </c>
      <c r="D235" s="6" t="s">
        <v>20</v>
      </c>
      <c r="E235" s="10">
        <v>369724</v>
      </c>
      <c r="F235" s="10">
        <v>452300</v>
      </c>
      <c r="G235" s="10">
        <v>822024</v>
      </c>
      <c r="H235" s="10">
        <v>688890</v>
      </c>
      <c r="I235" s="10">
        <v>1510914</v>
      </c>
      <c r="J235" s="10">
        <v>312300</v>
      </c>
      <c r="K235" s="11">
        <v>1249200</v>
      </c>
      <c r="L235" s="11">
        <v>1249200</v>
      </c>
    </row>
    <row r="236" spans="1:12" ht="15.6" outlineLevel="5">
      <c r="A236" s="9" t="s">
        <v>29</v>
      </c>
      <c r="B236" s="6" t="s">
        <v>180</v>
      </c>
      <c r="C236" s="19" t="s">
        <v>181</v>
      </c>
      <c r="D236" s="6" t="s">
        <v>30</v>
      </c>
      <c r="E236" s="10">
        <v>-354090</v>
      </c>
      <c r="F236" s="10">
        <v>652110</v>
      </c>
      <c r="G236" s="10">
        <v>298020</v>
      </c>
      <c r="H236" s="10">
        <v>307210</v>
      </c>
      <c r="I236" s="10">
        <v>605230</v>
      </c>
      <c r="J236" s="10">
        <v>345909</v>
      </c>
      <c r="K236" s="11">
        <v>1633154</v>
      </c>
      <c r="L236" s="11">
        <v>1972807</v>
      </c>
    </row>
    <row r="237" spans="1:12" ht="31.2">
      <c r="A237" s="9" t="s">
        <v>13</v>
      </c>
      <c r="B237" s="6" t="s">
        <v>180</v>
      </c>
      <c r="C237" s="19" t="s">
        <v>378</v>
      </c>
      <c r="D237" s="6"/>
      <c r="E237" s="10">
        <v>81050</v>
      </c>
      <c r="F237" s="10">
        <v>89232.01</v>
      </c>
      <c r="G237" s="10">
        <v>170282.01</v>
      </c>
      <c r="H237" s="10">
        <v>78208.45</v>
      </c>
      <c r="I237" s="10">
        <v>248490.46</v>
      </c>
      <c r="J237" s="10">
        <v>94709.54</v>
      </c>
      <c r="K237" s="11">
        <v>324000</v>
      </c>
      <c r="L237" s="11">
        <v>324000</v>
      </c>
    </row>
    <row r="238" spans="1:12" ht="15.6" outlineLevel="1">
      <c r="A238" s="9" t="s">
        <v>14</v>
      </c>
      <c r="B238" s="6" t="s">
        <v>180</v>
      </c>
      <c r="C238" s="19" t="s">
        <v>379</v>
      </c>
      <c r="D238" s="6"/>
      <c r="E238" s="10">
        <v>81050</v>
      </c>
      <c r="F238" s="10">
        <v>89232.01</v>
      </c>
      <c r="G238" s="10">
        <v>170282.01</v>
      </c>
      <c r="H238" s="10">
        <v>78208.45</v>
      </c>
      <c r="I238" s="10">
        <v>248490.46</v>
      </c>
      <c r="J238" s="10">
        <v>94709.54</v>
      </c>
      <c r="K238" s="11">
        <v>324000</v>
      </c>
      <c r="L238" s="11">
        <v>324000</v>
      </c>
    </row>
    <row r="239" spans="1:12" ht="62.4" outlineLevel="2">
      <c r="A239" s="9" t="s">
        <v>182</v>
      </c>
      <c r="B239" s="6" t="s">
        <v>180</v>
      </c>
      <c r="C239" s="19" t="s">
        <v>183</v>
      </c>
      <c r="D239" s="6"/>
      <c r="E239" s="10">
        <v>81050</v>
      </c>
      <c r="F239" s="10">
        <v>89232.01</v>
      </c>
      <c r="G239" s="10">
        <v>170282.01</v>
      </c>
      <c r="H239" s="10">
        <v>78208.45</v>
      </c>
      <c r="I239" s="10">
        <v>248490.46</v>
      </c>
      <c r="J239" s="10">
        <v>94709.54</v>
      </c>
      <c r="K239" s="11">
        <v>324000</v>
      </c>
      <c r="L239" s="11">
        <v>324000</v>
      </c>
    </row>
    <row r="240" spans="1:12" ht="93.6" outlineLevel="3">
      <c r="A240" s="9" t="s">
        <v>11</v>
      </c>
      <c r="B240" s="6" t="s">
        <v>180</v>
      </c>
      <c r="C240" s="19" t="s">
        <v>183</v>
      </c>
      <c r="D240" s="6" t="s">
        <v>12</v>
      </c>
      <c r="E240" s="10">
        <v>81050</v>
      </c>
      <c r="F240" s="10">
        <v>89232.01</v>
      </c>
      <c r="G240" s="10">
        <v>170282.01</v>
      </c>
      <c r="H240" s="10">
        <v>78208.45</v>
      </c>
      <c r="I240" s="10">
        <v>248490.46</v>
      </c>
      <c r="J240" s="10">
        <v>94709.54</v>
      </c>
      <c r="K240" s="11">
        <v>324000</v>
      </c>
      <c r="L240" s="11">
        <v>324000</v>
      </c>
    </row>
    <row r="241" spans="1:12" ht="15.6" outlineLevel="4">
      <c r="A241" s="5" t="s">
        <v>184</v>
      </c>
      <c r="B241" s="16" t="s">
        <v>185</v>
      </c>
      <c r="C241" s="18"/>
      <c r="D241" s="16"/>
      <c r="E241" s="7">
        <v>-17817.599999999999</v>
      </c>
      <c r="F241" s="7">
        <v>17500</v>
      </c>
      <c r="G241" s="7">
        <v>-317.60000000000002</v>
      </c>
      <c r="H241" s="7">
        <v>0</v>
      </c>
      <c r="I241" s="7">
        <v>-317.60000000000002</v>
      </c>
      <c r="J241" s="7">
        <v>27500</v>
      </c>
      <c r="K241" s="8">
        <v>45000</v>
      </c>
      <c r="L241" s="8">
        <v>45000</v>
      </c>
    </row>
    <row r="242" spans="1:12" ht="31.2" outlineLevel="5">
      <c r="A242" s="5" t="s">
        <v>186</v>
      </c>
      <c r="B242" s="16" t="s">
        <v>187</v>
      </c>
      <c r="C242" s="18"/>
      <c r="D242" s="16"/>
      <c r="E242" s="7">
        <v>-17817.599999999999</v>
      </c>
      <c r="F242" s="7">
        <v>17500</v>
      </c>
      <c r="G242" s="7">
        <v>-317.60000000000002</v>
      </c>
      <c r="H242" s="7">
        <v>0</v>
      </c>
      <c r="I242" s="7">
        <v>-317.60000000000002</v>
      </c>
      <c r="J242" s="7">
        <v>27500</v>
      </c>
      <c r="K242" s="8">
        <v>45000</v>
      </c>
      <c r="L242" s="8">
        <v>45000</v>
      </c>
    </row>
    <row r="243" spans="1:12" ht="46.8" outlineLevel="3">
      <c r="A243" s="9" t="s">
        <v>170</v>
      </c>
      <c r="B243" s="6" t="s">
        <v>187</v>
      </c>
      <c r="C243" s="19" t="s">
        <v>405</v>
      </c>
      <c r="D243" s="6"/>
      <c r="E243" s="10">
        <v>-17817.599999999999</v>
      </c>
      <c r="F243" s="10">
        <v>17500</v>
      </c>
      <c r="G243" s="10">
        <v>-317.60000000000002</v>
      </c>
      <c r="H243" s="10">
        <v>0</v>
      </c>
      <c r="I243" s="10">
        <v>-317.60000000000002</v>
      </c>
      <c r="J243" s="10">
        <v>27500</v>
      </c>
      <c r="K243" s="11">
        <v>45000</v>
      </c>
      <c r="L243" s="11">
        <v>45000</v>
      </c>
    </row>
    <row r="244" spans="1:12" ht="31.2" outlineLevel="4">
      <c r="A244" s="9" t="s">
        <v>188</v>
      </c>
      <c r="B244" s="6" t="s">
        <v>187</v>
      </c>
      <c r="C244" s="19" t="s">
        <v>409</v>
      </c>
      <c r="D244" s="6"/>
      <c r="E244" s="10">
        <v>-7817.6</v>
      </c>
      <c r="F244" s="10">
        <v>17500</v>
      </c>
      <c r="G244" s="10">
        <v>9682.4</v>
      </c>
      <c r="H244" s="10">
        <v>0</v>
      </c>
      <c r="I244" s="10">
        <v>9682.4</v>
      </c>
      <c r="J244" s="10">
        <v>17500</v>
      </c>
      <c r="K244" s="11">
        <v>35000</v>
      </c>
      <c r="L244" s="11">
        <v>35000</v>
      </c>
    </row>
    <row r="245" spans="1:12" ht="15.6" outlineLevel="5">
      <c r="A245" s="9" t="s">
        <v>44</v>
      </c>
      <c r="B245" s="6" t="s">
        <v>187</v>
      </c>
      <c r="C245" s="19" t="s">
        <v>189</v>
      </c>
      <c r="D245" s="6"/>
      <c r="E245" s="10">
        <v>-7817.6</v>
      </c>
      <c r="F245" s="10">
        <v>17500</v>
      </c>
      <c r="G245" s="10">
        <v>9682.4</v>
      </c>
      <c r="H245" s="10">
        <v>0</v>
      </c>
      <c r="I245" s="10">
        <v>9682.4</v>
      </c>
      <c r="J245" s="10">
        <v>17500</v>
      </c>
      <c r="K245" s="11">
        <v>35000</v>
      </c>
      <c r="L245" s="11">
        <v>35000</v>
      </c>
    </row>
    <row r="246" spans="1:12" ht="46.8" collapsed="1">
      <c r="A246" s="9" t="s">
        <v>19</v>
      </c>
      <c r="B246" s="6" t="s">
        <v>187</v>
      </c>
      <c r="C246" s="19" t="s">
        <v>189</v>
      </c>
      <c r="D246" s="6" t="s">
        <v>20</v>
      </c>
      <c r="E246" s="10">
        <v>-7817.6</v>
      </c>
      <c r="F246" s="10">
        <v>17500</v>
      </c>
      <c r="G246" s="10">
        <v>9682.4</v>
      </c>
      <c r="H246" s="10">
        <v>0</v>
      </c>
      <c r="I246" s="10">
        <v>9682.4</v>
      </c>
      <c r="J246" s="10">
        <v>17500</v>
      </c>
      <c r="K246" s="11">
        <v>35000</v>
      </c>
      <c r="L246" s="11">
        <v>35000</v>
      </c>
    </row>
    <row r="247" spans="1:12" ht="31.2" outlineLevel="1">
      <c r="A247" s="9" t="s">
        <v>171</v>
      </c>
      <c r="B247" s="6" t="s">
        <v>187</v>
      </c>
      <c r="C247" s="19" t="s">
        <v>406</v>
      </c>
      <c r="D247" s="6"/>
      <c r="E247" s="10">
        <v>-10000</v>
      </c>
      <c r="F247" s="10">
        <v>0</v>
      </c>
      <c r="G247" s="10">
        <v>-10000</v>
      </c>
      <c r="H247" s="10">
        <v>0</v>
      </c>
      <c r="I247" s="10">
        <v>-10000</v>
      </c>
      <c r="J247" s="10">
        <v>10000</v>
      </c>
      <c r="K247" s="11">
        <v>10000</v>
      </c>
      <c r="L247" s="11">
        <v>10000</v>
      </c>
    </row>
    <row r="248" spans="1:12" ht="15.6" outlineLevel="2">
      <c r="A248" s="9" t="s">
        <v>44</v>
      </c>
      <c r="B248" s="6" t="s">
        <v>187</v>
      </c>
      <c r="C248" s="19" t="s">
        <v>190</v>
      </c>
      <c r="D248" s="6"/>
      <c r="E248" s="10">
        <v>-10000</v>
      </c>
      <c r="F248" s="10">
        <v>0</v>
      </c>
      <c r="G248" s="10">
        <v>-10000</v>
      </c>
      <c r="H248" s="10">
        <v>0</v>
      </c>
      <c r="I248" s="10">
        <v>-10000</v>
      </c>
      <c r="J248" s="10">
        <v>10000</v>
      </c>
      <c r="K248" s="11">
        <v>10000</v>
      </c>
      <c r="L248" s="11">
        <v>10000</v>
      </c>
    </row>
    <row r="249" spans="1:12" ht="46.8" outlineLevel="3">
      <c r="A249" s="9" t="s">
        <v>19</v>
      </c>
      <c r="B249" s="6" t="s">
        <v>187</v>
      </c>
      <c r="C249" s="19" t="s">
        <v>190</v>
      </c>
      <c r="D249" s="6" t="s">
        <v>20</v>
      </c>
      <c r="E249" s="10">
        <v>-10000</v>
      </c>
      <c r="F249" s="10">
        <v>0</v>
      </c>
      <c r="G249" s="10">
        <v>-10000</v>
      </c>
      <c r="H249" s="10">
        <v>0</v>
      </c>
      <c r="I249" s="10">
        <v>-10000</v>
      </c>
      <c r="J249" s="10">
        <v>10000</v>
      </c>
      <c r="K249" s="11">
        <v>10000</v>
      </c>
      <c r="L249" s="11">
        <v>10000</v>
      </c>
    </row>
    <row r="250" spans="1:12" ht="15.6" outlineLevel="4">
      <c r="A250" s="5" t="s">
        <v>191</v>
      </c>
      <c r="B250" s="16" t="s">
        <v>192</v>
      </c>
      <c r="C250" s="18"/>
      <c r="D250" s="16"/>
      <c r="E250" s="7">
        <v>64760171.200000003</v>
      </c>
      <c r="F250" s="7">
        <v>114960243.25</v>
      </c>
      <c r="G250" s="7">
        <v>179720414.44999999</v>
      </c>
      <c r="H250" s="7">
        <v>75202548.109999999</v>
      </c>
      <c r="I250" s="7">
        <v>254922962.56</v>
      </c>
      <c r="J250" s="7">
        <v>61316656.079999998</v>
      </c>
      <c r="K250" s="8">
        <v>274783697</v>
      </c>
      <c r="L250" s="8">
        <v>269221592</v>
      </c>
    </row>
    <row r="251" spans="1:12" ht="15.6" outlineLevel="5">
      <c r="A251" s="5" t="s">
        <v>193</v>
      </c>
      <c r="B251" s="16" t="s">
        <v>194</v>
      </c>
      <c r="C251" s="18"/>
      <c r="D251" s="16"/>
      <c r="E251" s="7">
        <v>23573055.550000001</v>
      </c>
      <c r="F251" s="7">
        <v>40273687.240000002</v>
      </c>
      <c r="G251" s="7">
        <v>63846742.789999999</v>
      </c>
      <c r="H251" s="7">
        <v>35024515.039999999</v>
      </c>
      <c r="I251" s="7">
        <v>98871257.829999998</v>
      </c>
      <c r="J251" s="7">
        <v>27473982.850000001</v>
      </c>
      <c r="K251" s="8">
        <v>115700195</v>
      </c>
      <c r="L251" s="8">
        <v>110312545</v>
      </c>
    </row>
    <row r="252" spans="1:12" ht="46.8" outlineLevel="4">
      <c r="A252" s="9" t="s">
        <v>195</v>
      </c>
      <c r="B252" s="6" t="s">
        <v>194</v>
      </c>
      <c r="C252" s="19" t="s">
        <v>410</v>
      </c>
      <c r="D252" s="6"/>
      <c r="E252" s="10">
        <v>23573055.550000001</v>
      </c>
      <c r="F252" s="10">
        <v>40273687.240000002</v>
      </c>
      <c r="G252" s="10">
        <v>63846742.789999999</v>
      </c>
      <c r="H252" s="10">
        <v>35024515.039999999</v>
      </c>
      <c r="I252" s="10">
        <v>98871257.829999998</v>
      </c>
      <c r="J252" s="10">
        <v>27473982.850000001</v>
      </c>
      <c r="K252" s="11">
        <v>115700195</v>
      </c>
      <c r="L252" s="11">
        <v>110312545</v>
      </c>
    </row>
    <row r="253" spans="1:12" ht="46.8" outlineLevel="5">
      <c r="A253" s="9" t="s">
        <v>196</v>
      </c>
      <c r="B253" s="6" t="s">
        <v>194</v>
      </c>
      <c r="C253" s="19" t="s">
        <v>411</v>
      </c>
      <c r="D253" s="6"/>
      <c r="E253" s="10">
        <v>23091284.550000001</v>
      </c>
      <c r="F253" s="10">
        <v>39291497.740000002</v>
      </c>
      <c r="G253" s="10">
        <v>62382782.289999999</v>
      </c>
      <c r="H253" s="10">
        <v>33979341.659999996</v>
      </c>
      <c r="I253" s="10">
        <v>96362123.950000003</v>
      </c>
      <c r="J253" s="10">
        <v>26291806.73</v>
      </c>
      <c r="K253" s="11">
        <v>113601261</v>
      </c>
      <c r="L253" s="11">
        <v>108522211</v>
      </c>
    </row>
    <row r="254" spans="1:12" ht="31.2" outlineLevel="4">
      <c r="A254" s="9" t="s">
        <v>197</v>
      </c>
      <c r="B254" s="6" t="s">
        <v>194</v>
      </c>
      <c r="C254" s="19" t="s">
        <v>198</v>
      </c>
      <c r="D254" s="6"/>
      <c r="E254" s="10">
        <v>-98040</v>
      </c>
      <c r="F254" s="10">
        <v>6320908.7999999998</v>
      </c>
      <c r="G254" s="10">
        <v>6222868.7999999998</v>
      </c>
      <c r="H254" s="10">
        <v>9029381</v>
      </c>
      <c r="I254" s="10">
        <v>15252249.800000001</v>
      </c>
      <c r="J254" s="10">
        <v>2683576.4</v>
      </c>
      <c r="K254" s="11">
        <v>10524100</v>
      </c>
      <c r="L254" s="11">
        <v>5471600</v>
      </c>
    </row>
    <row r="255" spans="1:12" ht="46.8" outlineLevel="5">
      <c r="A255" s="9" t="s">
        <v>19</v>
      </c>
      <c r="B255" s="6" t="s">
        <v>194</v>
      </c>
      <c r="C255" s="19" t="s">
        <v>198</v>
      </c>
      <c r="D255" s="6" t="s">
        <v>20</v>
      </c>
      <c r="E255" s="10">
        <v>0</v>
      </c>
      <c r="F255" s="10">
        <v>6320908.7999999998</v>
      </c>
      <c r="G255" s="10">
        <v>6320908.7999999998</v>
      </c>
      <c r="H255" s="10">
        <v>8688608</v>
      </c>
      <c r="I255" s="10">
        <v>15009516.800000001</v>
      </c>
      <c r="J255" s="10">
        <v>2663705.2000000002</v>
      </c>
      <c r="K255" s="11">
        <v>10524100</v>
      </c>
      <c r="L255" s="11">
        <v>5471600</v>
      </c>
    </row>
    <row r="256" spans="1:12" ht="46.8" outlineLevel="4">
      <c r="A256" s="9" t="s">
        <v>199</v>
      </c>
      <c r="B256" s="6" t="s">
        <v>194</v>
      </c>
      <c r="C256" s="19" t="s">
        <v>200</v>
      </c>
      <c r="D256" s="6"/>
      <c r="E256" s="10">
        <v>1693321</v>
      </c>
      <c r="F256" s="10">
        <v>2548901.7799999998</v>
      </c>
      <c r="G256" s="10">
        <v>4242222.78</v>
      </c>
      <c r="H256" s="10">
        <v>2674942.39</v>
      </c>
      <c r="I256" s="10">
        <v>6917165.1699999999</v>
      </c>
      <c r="J256" s="10">
        <v>2885449.83</v>
      </c>
      <c r="K256" s="11">
        <v>10605112</v>
      </c>
      <c r="L256" s="11">
        <v>10602762</v>
      </c>
    </row>
    <row r="257" spans="1:12" ht="46.8" outlineLevel="5">
      <c r="A257" s="9" t="s">
        <v>88</v>
      </c>
      <c r="B257" s="6" t="s">
        <v>194</v>
      </c>
      <c r="C257" s="19" t="s">
        <v>200</v>
      </c>
      <c r="D257" s="6" t="s">
        <v>89</v>
      </c>
      <c r="E257" s="10">
        <v>1693321</v>
      </c>
      <c r="F257" s="10">
        <v>2548901.7799999998</v>
      </c>
      <c r="G257" s="10">
        <v>4242222.78</v>
      </c>
      <c r="H257" s="10">
        <v>2674942.39</v>
      </c>
      <c r="I257" s="10">
        <v>6917165.1699999999</v>
      </c>
      <c r="J257" s="10">
        <v>2885449.83</v>
      </c>
      <c r="K257" s="11">
        <v>10605112</v>
      </c>
      <c r="L257" s="11">
        <v>10602762</v>
      </c>
    </row>
    <row r="258" spans="1:12" ht="46.8" outlineLevel="4">
      <c r="A258" s="9" t="s">
        <v>201</v>
      </c>
      <c r="B258" s="6" t="s">
        <v>194</v>
      </c>
      <c r="C258" s="19" t="s">
        <v>202</v>
      </c>
      <c r="D258" s="6"/>
      <c r="E258" s="10">
        <v>3995287.23</v>
      </c>
      <c r="F258" s="10">
        <v>5097206.93</v>
      </c>
      <c r="G258" s="10">
        <v>9092494.1600000001</v>
      </c>
      <c r="H258" s="10">
        <v>5585365.5899999999</v>
      </c>
      <c r="I258" s="10">
        <v>14677859.75</v>
      </c>
      <c r="J258" s="10">
        <v>5888975.5</v>
      </c>
      <c r="K258" s="11">
        <v>21392014</v>
      </c>
      <c r="L258" s="11">
        <v>21382364</v>
      </c>
    </row>
    <row r="259" spans="1:12" ht="46.8" outlineLevel="5">
      <c r="A259" s="9" t="s">
        <v>88</v>
      </c>
      <c r="B259" s="6" t="s">
        <v>194</v>
      </c>
      <c r="C259" s="19" t="s">
        <v>202</v>
      </c>
      <c r="D259" s="6" t="s">
        <v>89</v>
      </c>
      <c r="E259" s="10">
        <v>3995287.23</v>
      </c>
      <c r="F259" s="10">
        <v>5097206.93</v>
      </c>
      <c r="G259" s="10">
        <v>9092494.1600000001</v>
      </c>
      <c r="H259" s="10">
        <v>5585365.5899999999</v>
      </c>
      <c r="I259" s="10">
        <v>14677859.75</v>
      </c>
      <c r="J259" s="10">
        <v>5888975.5</v>
      </c>
      <c r="K259" s="11">
        <v>21392014</v>
      </c>
      <c r="L259" s="11">
        <v>21382364</v>
      </c>
    </row>
    <row r="260" spans="1:12" ht="46.8" outlineLevel="3">
      <c r="A260" s="9" t="s">
        <v>203</v>
      </c>
      <c r="B260" s="6" t="s">
        <v>194</v>
      </c>
      <c r="C260" s="19" t="s">
        <v>204</v>
      </c>
      <c r="D260" s="6"/>
      <c r="E260" s="10">
        <v>2631312</v>
      </c>
      <c r="F260" s="10">
        <v>3655569.23</v>
      </c>
      <c r="G260" s="10">
        <v>6286881.2300000004</v>
      </c>
      <c r="H260" s="10">
        <v>3358667.33</v>
      </c>
      <c r="I260" s="10">
        <v>9645548.5600000005</v>
      </c>
      <c r="J260" s="10">
        <v>3881781</v>
      </c>
      <c r="K260" s="11">
        <v>12880035</v>
      </c>
      <c r="L260" s="11">
        <v>12865485</v>
      </c>
    </row>
    <row r="261" spans="1:12" ht="46.8" outlineLevel="4">
      <c r="A261" s="9" t="s">
        <v>88</v>
      </c>
      <c r="B261" s="6" t="s">
        <v>194</v>
      </c>
      <c r="C261" s="19" t="s">
        <v>204</v>
      </c>
      <c r="D261" s="6" t="s">
        <v>89</v>
      </c>
      <c r="E261" s="10">
        <v>2631312</v>
      </c>
      <c r="F261" s="10">
        <v>3655569.23</v>
      </c>
      <c r="G261" s="10">
        <v>6286881.2300000004</v>
      </c>
      <c r="H261" s="10">
        <v>3358667.33</v>
      </c>
      <c r="I261" s="10">
        <v>9645548.5600000005</v>
      </c>
      <c r="J261" s="10">
        <v>3881781</v>
      </c>
      <c r="K261" s="11">
        <v>12880035</v>
      </c>
      <c r="L261" s="11">
        <v>12865485</v>
      </c>
    </row>
    <row r="262" spans="1:12" ht="62.4" outlineLevel="5">
      <c r="A262" s="9" t="s">
        <v>205</v>
      </c>
      <c r="B262" s="6" t="s">
        <v>194</v>
      </c>
      <c r="C262" s="19" t="s">
        <v>206</v>
      </c>
      <c r="D262" s="6"/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1">
        <v>58200000</v>
      </c>
      <c r="L262" s="11">
        <v>58200000</v>
      </c>
    </row>
    <row r="263" spans="1:12" ht="46.8" outlineLevel="4" collapsed="1">
      <c r="A263" s="9" t="s">
        <v>88</v>
      </c>
      <c r="B263" s="6" t="s">
        <v>194</v>
      </c>
      <c r="C263" s="19" t="s">
        <v>206</v>
      </c>
      <c r="D263" s="6" t="s">
        <v>89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1">
        <v>58200000</v>
      </c>
      <c r="L263" s="11">
        <v>58200000</v>
      </c>
    </row>
    <row r="264" spans="1:12" ht="78" outlineLevel="5">
      <c r="A264" s="9" t="s">
        <v>207</v>
      </c>
      <c r="B264" s="6" t="s">
        <v>194</v>
      </c>
      <c r="C264" s="19" t="s">
        <v>412</v>
      </c>
      <c r="D264" s="6"/>
      <c r="E264" s="10">
        <v>481771</v>
      </c>
      <c r="F264" s="10">
        <v>982189.5</v>
      </c>
      <c r="G264" s="10">
        <v>1463960.5</v>
      </c>
      <c r="H264" s="10">
        <v>1045173.38</v>
      </c>
      <c r="I264" s="10">
        <v>2509133.88</v>
      </c>
      <c r="J264" s="10">
        <v>1182176.1200000001</v>
      </c>
      <c r="K264" s="11">
        <v>2098934</v>
      </c>
      <c r="L264" s="11">
        <v>1790334</v>
      </c>
    </row>
    <row r="265" spans="1:12" ht="31.2" outlineLevel="4">
      <c r="A265" s="9" t="s">
        <v>208</v>
      </c>
      <c r="B265" s="6" t="s">
        <v>194</v>
      </c>
      <c r="C265" s="19" t="s">
        <v>209</v>
      </c>
      <c r="D265" s="6"/>
      <c r="E265" s="10">
        <v>124000</v>
      </c>
      <c r="F265" s="10">
        <v>331980</v>
      </c>
      <c r="G265" s="10">
        <v>455980</v>
      </c>
      <c r="H265" s="10">
        <v>227990</v>
      </c>
      <c r="I265" s="10">
        <v>683970</v>
      </c>
      <c r="J265" s="10">
        <v>227990</v>
      </c>
      <c r="K265" s="11">
        <v>455980</v>
      </c>
      <c r="L265" s="11">
        <v>455980</v>
      </c>
    </row>
    <row r="266" spans="1:12" ht="46.8" outlineLevel="5">
      <c r="A266" s="9" t="s">
        <v>88</v>
      </c>
      <c r="B266" s="6" t="s">
        <v>194</v>
      </c>
      <c r="C266" s="19" t="s">
        <v>209</v>
      </c>
      <c r="D266" s="6" t="s">
        <v>89</v>
      </c>
      <c r="E266" s="10">
        <v>124000</v>
      </c>
      <c r="F266" s="10">
        <v>331980</v>
      </c>
      <c r="G266" s="10">
        <v>455980</v>
      </c>
      <c r="H266" s="10">
        <v>227990</v>
      </c>
      <c r="I266" s="10">
        <v>683970</v>
      </c>
      <c r="J266" s="10">
        <v>227990</v>
      </c>
      <c r="K266" s="11">
        <v>455980</v>
      </c>
      <c r="L266" s="11">
        <v>455980</v>
      </c>
    </row>
    <row r="267" spans="1:12" ht="31.2" outlineLevel="1">
      <c r="A267" s="9" t="s">
        <v>210</v>
      </c>
      <c r="B267" s="6" t="s">
        <v>194</v>
      </c>
      <c r="C267" s="19" t="s">
        <v>211</v>
      </c>
      <c r="D267" s="6"/>
      <c r="E267" s="10">
        <v>206490</v>
      </c>
      <c r="F267" s="10">
        <v>376325</v>
      </c>
      <c r="G267" s="10">
        <v>582815</v>
      </c>
      <c r="H267" s="10">
        <v>558486.77</v>
      </c>
      <c r="I267" s="10">
        <v>1141301.77</v>
      </c>
      <c r="J267" s="10">
        <v>530028.23</v>
      </c>
      <c r="K267" s="11">
        <v>1088944</v>
      </c>
      <c r="L267" s="11">
        <v>780344</v>
      </c>
    </row>
    <row r="268" spans="1:12" ht="46.8" outlineLevel="2">
      <c r="A268" s="9" t="s">
        <v>88</v>
      </c>
      <c r="B268" s="6" t="s">
        <v>194</v>
      </c>
      <c r="C268" s="19" t="s">
        <v>211</v>
      </c>
      <c r="D268" s="6" t="s">
        <v>89</v>
      </c>
      <c r="E268" s="10">
        <v>206490</v>
      </c>
      <c r="F268" s="10">
        <v>376325</v>
      </c>
      <c r="G268" s="10">
        <v>582815</v>
      </c>
      <c r="H268" s="10">
        <v>558486.77</v>
      </c>
      <c r="I268" s="10">
        <v>1141301.77</v>
      </c>
      <c r="J268" s="10">
        <v>530028.23</v>
      </c>
      <c r="K268" s="11">
        <v>1088944</v>
      </c>
      <c r="L268" s="11">
        <v>780344</v>
      </c>
    </row>
    <row r="269" spans="1:12" ht="31.2" outlineLevel="3">
      <c r="A269" s="9" t="s">
        <v>212</v>
      </c>
      <c r="B269" s="6" t="s">
        <v>194</v>
      </c>
      <c r="C269" s="19" t="s">
        <v>213</v>
      </c>
      <c r="D269" s="6"/>
      <c r="E269" s="10">
        <v>151281</v>
      </c>
      <c r="F269" s="10">
        <v>273884.5</v>
      </c>
      <c r="G269" s="10">
        <v>425165.5</v>
      </c>
      <c r="H269" s="10">
        <v>258696.61</v>
      </c>
      <c r="I269" s="10">
        <v>683862.11</v>
      </c>
      <c r="J269" s="10">
        <v>424157.89</v>
      </c>
      <c r="K269" s="11">
        <v>554010</v>
      </c>
      <c r="L269" s="11">
        <v>554010</v>
      </c>
    </row>
    <row r="270" spans="1:12" ht="46.8" outlineLevel="4">
      <c r="A270" s="9" t="s">
        <v>88</v>
      </c>
      <c r="B270" s="6" t="s">
        <v>194</v>
      </c>
      <c r="C270" s="19" t="s">
        <v>213</v>
      </c>
      <c r="D270" s="6" t="s">
        <v>89</v>
      </c>
      <c r="E270" s="10">
        <v>151281</v>
      </c>
      <c r="F270" s="10">
        <v>273884.5</v>
      </c>
      <c r="G270" s="10">
        <v>425165.5</v>
      </c>
      <c r="H270" s="10">
        <v>258696.61</v>
      </c>
      <c r="I270" s="10">
        <v>683862.11</v>
      </c>
      <c r="J270" s="10">
        <v>424157.89</v>
      </c>
      <c r="K270" s="11">
        <v>554010</v>
      </c>
      <c r="L270" s="11">
        <v>554010</v>
      </c>
    </row>
    <row r="271" spans="1:12" ht="15.6" outlineLevel="5">
      <c r="A271" s="5" t="s">
        <v>214</v>
      </c>
      <c r="B271" s="16" t="s">
        <v>215</v>
      </c>
      <c r="C271" s="18"/>
      <c r="D271" s="16"/>
      <c r="E271" s="7">
        <v>26693308.739999998</v>
      </c>
      <c r="F271" s="7">
        <v>53406638.689999998</v>
      </c>
      <c r="G271" s="7">
        <v>80099947.430000007</v>
      </c>
      <c r="H271" s="7">
        <v>19271811.969999999</v>
      </c>
      <c r="I271" s="7">
        <v>99371759.400000006</v>
      </c>
      <c r="J271" s="7">
        <v>18067340.030000001</v>
      </c>
      <c r="K271" s="8">
        <v>99684077</v>
      </c>
      <c r="L271" s="8">
        <v>99643627</v>
      </c>
    </row>
    <row r="272" spans="1:12" ht="46.8" outlineLevel="4">
      <c r="A272" s="9" t="s">
        <v>195</v>
      </c>
      <c r="B272" s="6" t="s">
        <v>215</v>
      </c>
      <c r="C272" s="19" t="s">
        <v>410</v>
      </c>
      <c r="D272" s="6"/>
      <c r="E272" s="10">
        <v>26693308.739999998</v>
      </c>
      <c r="F272" s="10">
        <v>53406638.689999998</v>
      </c>
      <c r="G272" s="10">
        <v>80099947.430000007</v>
      </c>
      <c r="H272" s="10">
        <v>19271811.969999999</v>
      </c>
      <c r="I272" s="10">
        <v>99371759.400000006</v>
      </c>
      <c r="J272" s="10">
        <v>18067340.030000001</v>
      </c>
      <c r="K272" s="11">
        <v>99684077</v>
      </c>
      <c r="L272" s="11">
        <v>99643627</v>
      </c>
    </row>
    <row r="273" spans="1:12" ht="46.8" outlineLevel="5">
      <c r="A273" s="9" t="s">
        <v>196</v>
      </c>
      <c r="B273" s="6" t="s">
        <v>215</v>
      </c>
      <c r="C273" s="19" t="s">
        <v>411</v>
      </c>
      <c r="D273" s="6"/>
      <c r="E273" s="10">
        <v>24702204.079999998</v>
      </c>
      <c r="F273" s="10">
        <v>52193803.689999998</v>
      </c>
      <c r="G273" s="10">
        <v>76896007.769999996</v>
      </c>
      <c r="H273" s="10">
        <v>18495774.550000001</v>
      </c>
      <c r="I273" s="10">
        <v>95391782.319999993</v>
      </c>
      <c r="J273" s="10">
        <v>15669481</v>
      </c>
      <c r="K273" s="11">
        <v>94841315</v>
      </c>
      <c r="L273" s="11">
        <v>94800865</v>
      </c>
    </row>
    <row r="274" spans="1:12" ht="93.6" outlineLevel="4">
      <c r="A274" s="9" t="s">
        <v>216</v>
      </c>
      <c r="B274" s="6" t="s">
        <v>215</v>
      </c>
      <c r="C274" s="19" t="s">
        <v>217</v>
      </c>
      <c r="D274" s="6"/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1">
        <v>481100</v>
      </c>
      <c r="L274" s="11">
        <v>481100</v>
      </c>
    </row>
    <row r="275" spans="1:12" ht="46.8" outlineLevel="5">
      <c r="A275" s="9" t="s">
        <v>88</v>
      </c>
      <c r="B275" s="6" t="s">
        <v>215</v>
      </c>
      <c r="C275" s="19" t="s">
        <v>217</v>
      </c>
      <c r="D275" s="6" t="s">
        <v>89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1">
        <v>481100</v>
      </c>
      <c r="L275" s="11">
        <v>481100</v>
      </c>
    </row>
    <row r="276" spans="1:12" ht="46.8" outlineLevel="4">
      <c r="A276" s="9" t="s">
        <v>218</v>
      </c>
      <c r="B276" s="6" t="s">
        <v>215</v>
      </c>
      <c r="C276" s="19" t="s">
        <v>219</v>
      </c>
      <c r="D276" s="6"/>
      <c r="E276" s="10">
        <v>913939</v>
      </c>
      <c r="F276" s="10">
        <v>1901845.69</v>
      </c>
      <c r="G276" s="10">
        <v>2815784.69</v>
      </c>
      <c r="H276" s="10">
        <v>2165470.9300000002</v>
      </c>
      <c r="I276" s="10">
        <v>4981255.62</v>
      </c>
      <c r="J276" s="10">
        <v>2012505</v>
      </c>
      <c r="K276" s="11">
        <v>6866583</v>
      </c>
      <c r="L276" s="11">
        <v>6860433</v>
      </c>
    </row>
    <row r="277" spans="1:12" ht="46.8" outlineLevel="5">
      <c r="A277" s="9" t="s">
        <v>88</v>
      </c>
      <c r="B277" s="6" t="s">
        <v>215</v>
      </c>
      <c r="C277" s="19" t="s">
        <v>219</v>
      </c>
      <c r="D277" s="6" t="s">
        <v>89</v>
      </c>
      <c r="E277" s="10">
        <v>913939</v>
      </c>
      <c r="F277" s="10">
        <v>1901845.69</v>
      </c>
      <c r="G277" s="10">
        <v>2815784.69</v>
      </c>
      <c r="H277" s="10">
        <v>2165470.9300000002</v>
      </c>
      <c r="I277" s="10">
        <v>4981255.62</v>
      </c>
      <c r="J277" s="10">
        <v>2012505</v>
      </c>
      <c r="K277" s="11">
        <v>6866583</v>
      </c>
      <c r="L277" s="11">
        <v>6860433</v>
      </c>
    </row>
    <row r="278" spans="1:12" ht="46.8" outlineLevel="4">
      <c r="A278" s="9" t="s">
        <v>220</v>
      </c>
      <c r="B278" s="6" t="s">
        <v>215</v>
      </c>
      <c r="C278" s="19" t="s">
        <v>221</v>
      </c>
      <c r="D278" s="6"/>
      <c r="E278" s="10">
        <v>1250000</v>
      </c>
      <c r="F278" s="10">
        <v>2112280</v>
      </c>
      <c r="G278" s="10">
        <v>3362280</v>
      </c>
      <c r="H278" s="10">
        <v>2075527.17</v>
      </c>
      <c r="I278" s="10">
        <v>5437807.1699999999</v>
      </c>
      <c r="J278" s="10">
        <v>2158190</v>
      </c>
      <c r="K278" s="11">
        <v>7999532</v>
      </c>
      <c r="L278" s="11">
        <v>7963932</v>
      </c>
    </row>
    <row r="279" spans="1:12" ht="46.8" outlineLevel="5">
      <c r="A279" s="9" t="s">
        <v>88</v>
      </c>
      <c r="B279" s="6" t="s">
        <v>215</v>
      </c>
      <c r="C279" s="19" t="s">
        <v>221</v>
      </c>
      <c r="D279" s="6" t="s">
        <v>89</v>
      </c>
      <c r="E279" s="10">
        <v>1250000</v>
      </c>
      <c r="F279" s="10">
        <v>2112280</v>
      </c>
      <c r="G279" s="10">
        <v>3362280</v>
      </c>
      <c r="H279" s="10">
        <v>2075527.17</v>
      </c>
      <c r="I279" s="10">
        <v>5437807.1699999999</v>
      </c>
      <c r="J279" s="10">
        <v>2158190</v>
      </c>
      <c r="K279" s="11">
        <v>7999532</v>
      </c>
      <c r="L279" s="11">
        <v>7963932</v>
      </c>
    </row>
    <row r="280" spans="1:12" ht="140.4" outlineLevel="3">
      <c r="A280" s="9" t="s">
        <v>222</v>
      </c>
      <c r="B280" s="6" t="s">
        <v>215</v>
      </c>
      <c r="C280" s="19" t="s">
        <v>223</v>
      </c>
      <c r="D280" s="6"/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1">
        <v>79361400</v>
      </c>
      <c r="L280" s="11">
        <v>79362700</v>
      </c>
    </row>
    <row r="281" spans="1:12" ht="46.8" outlineLevel="4">
      <c r="A281" s="9" t="s">
        <v>88</v>
      </c>
      <c r="B281" s="6" t="s">
        <v>215</v>
      </c>
      <c r="C281" s="19" t="s">
        <v>223</v>
      </c>
      <c r="D281" s="6" t="s">
        <v>89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1">
        <v>79361400</v>
      </c>
      <c r="L281" s="11">
        <v>79362700</v>
      </c>
    </row>
    <row r="282" spans="1:12" ht="62.4" outlineLevel="5">
      <c r="A282" s="9" t="s">
        <v>224</v>
      </c>
      <c r="B282" s="6" t="s">
        <v>215</v>
      </c>
      <c r="C282" s="19" t="s">
        <v>225</v>
      </c>
      <c r="D282" s="6"/>
      <c r="E282" s="10">
        <v>33175</v>
      </c>
      <c r="F282" s="10">
        <v>35175</v>
      </c>
      <c r="G282" s="10">
        <v>68350</v>
      </c>
      <c r="H282" s="10">
        <v>33175</v>
      </c>
      <c r="I282" s="10">
        <v>101525</v>
      </c>
      <c r="J282" s="10">
        <v>31175</v>
      </c>
      <c r="K282" s="11">
        <v>132700</v>
      </c>
      <c r="L282" s="11">
        <v>132700</v>
      </c>
    </row>
    <row r="283" spans="1:12" ht="31.2" outlineLevel="4" collapsed="1">
      <c r="A283" s="9" t="s">
        <v>226</v>
      </c>
      <c r="B283" s="6" t="s">
        <v>215</v>
      </c>
      <c r="C283" s="19" t="s">
        <v>225</v>
      </c>
      <c r="D283" s="6" t="s">
        <v>227</v>
      </c>
      <c r="E283" s="10">
        <v>33175</v>
      </c>
      <c r="F283" s="10">
        <v>35175</v>
      </c>
      <c r="G283" s="10">
        <v>68350</v>
      </c>
      <c r="H283" s="10">
        <v>33175</v>
      </c>
      <c r="I283" s="10">
        <v>101525</v>
      </c>
      <c r="J283" s="10">
        <v>31175</v>
      </c>
      <c r="K283" s="11">
        <v>132700</v>
      </c>
      <c r="L283" s="11">
        <v>132700</v>
      </c>
    </row>
    <row r="284" spans="1:12" ht="78" outlineLevel="5">
      <c r="A284" s="9" t="s">
        <v>207</v>
      </c>
      <c r="B284" s="6" t="s">
        <v>215</v>
      </c>
      <c r="C284" s="19" t="s">
        <v>412</v>
      </c>
      <c r="D284" s="6"/>
      <c r="E284" s="10">
        <v>1991104.66</v>
      </c>
      <c r="F284" s="10">
        <v>1212835</v>
      </c>
      <c r="G284" s="10">
        <v>3203939.66</v>
      </c>
      <c r="H284" s="10">
        <v>776037.42</v>
      </c>
      <c r="I284" s="10">
        <v>3979977.08</v>
      </c>
      <c r="J284" s="10">
        <v>2397859.0299999998</v>
      </c>
      <c r="K284" s="11">
        <v>4842762</v>
      </c>
      <c r="L284" s="11">
        <v>4842762</v>
      </c>
    </row>
    <row r="285" spans="1:12" ht="31.2" outlineLevel="4">
      <c r="A285" s="9" t="s">
        <v>228</v>
      </c>
      <c r="B285" s="6" t="s">
        <v>215</v>
      </c>
      <c r="C285" s="19" t="s">
        <v>229</v>
      </c>
      <c r="D285" s="6"/>
      <c r="E285" s="10">
        <v>661104.66</v>
      </c>
      <c r="F285" s="10">
        <v>406743</v>
      </c>
      <c r="G285" s="10">
        <v>1067847.6599999999</v>
      </c>
      <c r="H285" s="10">
        <v>321403.40999999997</v>
      </c>
      <c r="I285" s="10">
        <v>1389251.07</v>
      </c>
      <c r="J285" s="10">
        <v>1010764.04</v>
      </c>
      <c r="K285" s="11">
        <v>1367303</v>
      </c>
      <c r="L285" s="11">
        <v>1367303</v>
      </c>
    </row>
    <row r="286" spans="1:12" ht="46.8" outlineLevel="5">
      <c r="A286" s="9" t="s">
        <v>88</v>
      </c>
      <c r="B286" s="6" t="s">
        <v>215</v>
      </c>
      <c r="C286" s="19" t="s">
        <v>229</v>
      </c>
      <c r="D286" s="6" t="s">
        <v>89</v>
      </c>
      <c r="E286" s="10">
        <v>661104.66</v>
      </c>
      <c r="F286" s="10">
        <v>406743</v>
      </c>
      <c r="G286" s="10">
        <v>1067847.6599999999</v>
      </c>
      <c r="H286" s="10">
        <v>321403.40999999997</v>
      </c>
      <c r="I286" s="10">
        <v>1389251.07</v>
      </c>
      <c r="J286" s="10">
        <v>1010764.04</v>
      </c>
      <c r="K286" s="11">
        <v>1367303</v>
      </c>
      <c r="L286" s="11">
        <v>1367303</v>
      </c>
    </row>
    <row r="287" spans="1:12" ht="31.2" outlineLevel="1">
      <c r="A287" s="9" t="s">
        <v>230</v>
      </c>
      <c r="B287" s="6" t="s">
        <v>215</v>
      </c>
      <c r="C287" s="19" t="s">
        <v>231</v>
      </c>
      <c r="D287" s="6"/>
      <c r="E287" s="10">
        <v>445000</v>
      </c>
      <c r="F287" s="10">
        <v>373417</v>
      </c>
      <c r="G287" s="10">
        <v>818417</v>
      </c>
      <c r="H287" s="10">
        <v>218823.01</v>
      </c>
      <c r="I287" s="10">
        <v>1037240.01</v>
      </c>
      <c r="J287" s="10">
        <v>527580.99</v>
      </c>
      <c r="K287" s="11">
        <v>1183459</v>
      </c>
      <c r="L287" s="11">
        <v>1183459</v>
      </c>
    </row>
    <row r="288" spans="1:12" ht="46.8" outlineLevel="2">
      <c r="A288" s="9" t="s">
        <v>88</v>
      </c>
      <c r="B288" s="6" t="s">
        <v>215</v>
      </c>
      <c r="C288" s="19" t="s">
        <v>231</v>
      </c>
      <c r="D288" s="6" t="s">
        <v>89</v>
      </c>
      <c r="E288" s="10">
        <v>445000</v>
      </c>
      <c r="F288" s="10">
        <v>373417</v>
      </c>
      <c r="G288" s="10">
        <v>818417</v>
      </c>
      <c r="H288" s="10">
        <v>218823.01</v>
      </c>
      <c r="I288" s="10">
        <v>1037240.01</v>
      </c>
      <c r="J288" s="10">
        <v>527580.99</v>
      </c>
      <c r="K288" s="11">
        <v>1183459</v>
      </c>
      <c r="L288" s="11">
        <v>1183459</v>
      </c>
    </row>
    <row r="289" spans="1:12" ht="31.2" outlineLevel="3">
      <c r="A289" s="9" t="s">
        <v>232</v>
      </c>
      <c r="B289" s="6" t="s">
        <v>215</v>
      </c>
      <c r="C289" s="19" t="s">
        <v>233</v>
      </c>
      <c r="D289" s="6"/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1">
        <v>2292000</v>
      </c>
      <c r="L289" s="11">
        <v>2292000</v>
      </c>
    </row>
    <row r="290" spans="1:12" ht="46.8" outlineLevel="4">
      <c r="A290" s="9" t="s">
        <v>88</v>
      </c>
      <c r="B290" s="6" t="s">
        <v>215</v>
      </c>
      <c r="C290" s="19" t="s">
        <v>233</v>
      </c>
      <c r="D290" s="6" t="s">
        <v>89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1">
        <v>2292000</v>
      </c>
      <c r="L290" s="11">
        <v>2292000</v>
      </c>
    </row>
    <row r="291" spans="1:12" ht="15.6" outlineLevel="5">
      <c r="A291" s="5" t="s">
        <v>234</v>
      </c>
      <c r="B291" s="16" t="s">
        <v>235</v>
      </c>
      <c r="C291" s="18"/>
      <c r="D291" s="16"/>
      <c r="E291" s="7">
        <v>11193097.59</v>
      </c>
      <c r="F291" s="7">
        <v>13959814.789999999</v>
      </c>
      <c r="G291" s="7">
        <v>25152912.379999999</v>
      </c>
      <c r="H291" s="7">
        <v>13561742.82</v>
      </c>
      <c r="I291" s="7">
        <v>38714655.200000003</v>
      </c>
      <c r="J291" s="7">
        <v>12104497.76</v>
      </c>
      <c r="K291" s="8">
        <v>44607482</v>
      </c>
      <c r="L291" s="8">
        <v>44616477</v>
      </c>
    </row>
    <row r="292" spans="1:12" ht="46.8" outlineLevel="4">
      <c r="A292" s="9" t="s">
        <v>195</v>
      </c>
      <c r="B292" s="6" t="s">
        <v>235</v>
      </c>
      <c r="C292" s="19" t="s">
        <v>410</v>
      </c>
      <c r="D292" s="6"/>
      <c r="E292" s="10">
        <v>4952060.47</v>
      </c>
      <c r="F292" s="10">
        <v>5789026.1799999997</v>
      </c>
      <c r="G292" s="10">
        <v>10741086.65</v>
      </c>
      <c r="H292" s="10">
        <v>4022427.25</v>
      </c>
      <c r="I292" s="10">
        <v>14763513.9</v>
      </c>
      <c r="J292" s="10">
        <v>4464348.9400000004</v>
      </c>
      <c r="K292" s="11">
        <v>17644221</v>
      </c>
      <c r="L292" s="11">
        <v>17634421</v>
      </c>
    </row>
    <row r="293" spans="1:12" ht="46.8" outlineLevel="5">
      <c r="A293" s="9" t="s">
        <v>196</v>
      </c>
      <c r="B293" s="6" t="s">
        <v>235</v>
      </c>
      <c r="C293" s="19" t="s">
        <v>411</v>
      </c>
      <c r="D293" s="6"/>
      <c r="E293" s="10">
        <v>4952060.47</v>
      </c>
      <c r="F293" s="10">
        <v>5789026.1799999997</v>
      </c>
      <c r="G293" s="10">
        <v>10741086.65</v>
      </c>
      <c r="H293" s="10">
        <v>4022427.25</v>
      </c>
      <c r="I293" s="10">
        <v>14763513.9</v>
      </c>
      <c r="J293" s="10">
        <v>4464348.9400000004</v>
      </c>
      <c r="K293" s="11">
        <v>17644221</v>
      </c>
      <c r="L293" s="11">
        <v>17634421</v>
      </c>
    </row>
    <row r="294" spans="1:12" ht="46.8" outlineLevel="4">
      <c r="A294" s="9" t="s">
        <v>236</v>
      </c>
      <c r="B294" s="6" t="s">
        <v>235</v>
      </c>
      <c r="C294" s="19" t="s">
        <v>237</v>
      </c>
      <c r="D294" s="6"/>
      <c r="E294" s="10">
        <v>1277792.01</v>
      </c>
      <c r="F294" s="10">
        <v>2173572</v>
      </c>
      <c r="G294" s="10">
        <v>3451364.01</v>
      </c>
      <c r="H294" s="10">
        <v>790906.62</v>
      </c>
      <c r="I294" s="10">
        <v>4242270.63</v>
      </c>
      <c r="J294" s="10">
        <v>1528809.46</v>
      </c>
      <c r="K294" s="11">
        <v>11699803</v>
      </c>
      <c r="L294" s="11">
        <v>11690003</v>
      </c>
    </row>
    <row r="295" spans="1:12" ht="46.8" outlineLevel="5">
      <c r="A295" s="9" t="s">
        <v>88</v>
      </c>
      <c r="B295" s="6" t="s">
        <v>235</v>
      </c>
      <c r="C295" s="19" t="s">
        <v>237</v>
      </c>
      <c r="D295" s="6" t="s">
        <v>89</v>
      </c>
      <c r="E295" s="10">
        <v>1277792.01</v>
      </c>
      <c r="F295" s="10">
        <v>2173572</v>
      </c>
      <c r="G295" s="10">
        <v>3451364.01</v>
      </c>
      <c r="H295" s="10">
        <v>790906.62</v>
      </c>
      <c r="I295" s="10">
        <v>4242270.63</v>
      </c>
      <c r="J295" s="10">
        <v>1528809.46</v>
      </c>
      <c r="K295" s="11">
        <v>11699803</v>
      </c>
      <c r="L295" s="11">
        <v>11690003</v>
      </c>
    </row>
    <row r="296" spans="1:12" ht="93.6" outlineLevel="2">
      <c r="A296" s="9" t="s">
        <v>238</v>
      </c>
      <c r="B296" s="6" t="s">
        <v>235</v>
      </c>
      <c r="C296" s="19" t="s">
        <v>239</v>
      </c>
      <c r="D296" s="6"/>
      <c r="E296" s="10">
        <v>2151530</v>
      </c>
      <c r="F296" s="10">
        <v>1836251.81</v>
      </c>
      <c r="G296" s="10">
        <v>3987781.81</v>
      </c>
      <c r="H296" s="10">
        <v>1180104</v>
      </c>
      <c r="I296" s="10">
        <v>5167885.8099999996</v>
      </c>
      <c r="J296" s="10">
        <v>1208213.48</v>
      </c>
      <c r="K296" s="11">
        <v>4804782</v>
      </c>
      <c r="L296" s="11">
        <v>4804782</v>
      </c>
    </row>
    <row r="297" spans="1:12" ht="46.8" outlineLevel="3">
      <c r="A297" s="9" t="s">
        <v>88</v>
      </c>
      <c r="B297" s="6" t="s">
        <v>235</v>
      </c>
      <c r="C297" s="19" t="s">
        <v>239</v>
      </c>
      <c r="D297" s="6" t="s">
        <v>89</v>
      </c>
      <c r="E297" s="10">
        <v>2151530</v>
      </c>
      <c r="F297" s="10">
        <v>1836251.81</v>
      </c>
      <c r="G297" s="10">
        <v>3987781.81</v>
      </c>
      <c r="H297" s="10">
        <v>1180104</v>
      </c>
      <c r="I297" s="10">
        <v>5167885.8099999996</v>
      </c>
      <c r="J297" s="10">
        <v>1208213.48</v>
      </c>
      <c r="K297" s="11">
        <v>4804782</v>
      </c>
      <c r="L297" s="11">
        <v>4804782</v>
      </c>
    </row>
    <row r="298" spans="1:12" ht="46.8" outlineLevel="4">
      <c r="A298" s="9" t="s">
        <v>240</v>
      </c>
      <c r="B298" s="6" t="s">
        <v>235</v>
      </c>
      <c r="C298" s="19" t="s">
        <v>241</v>
      </c>
      <c r="D298" s="6"/>
      <c r="E298" s="10">
        <v>429426</v>
      </c>
      <c r="F298" s="10">
        <v>390773</v>
      </c>
      <c r="G298" s="10">
        <v>820199</v>
      </c>
      <c r="H298" s="10">
        <v>284910</v>
      </c>
      <c r="I298" s="10">
        <v>1105109</v>
      </c>
      <c r="J298" s="10">
        <v>170943</v>
      </c>
      <c r="K298" s="11">
        <v>1139636</v>
      </c>
      <c r="L298" s="11">
        <v>1139636</v>
      </c>
    </row>
    <row r="299" spans="1:12" ht="46.8" outlineLevel="5">
      <c r="A299" s="9" t="s">
        <v>88</v>
      </c>
      <c r="B299" s="6" t="s">
        <v>235</v>
      </c>
      <c r="C299" s="19" t="s">
        <v>241</v>
      </c>
      <c r="D299" s="6" t="s">
        <v>89</v>
      </c>
      <c r="E299" s="10">
        <v>429426</v>
      </c>
      <c r="F299" s="10">
        <v>390773</v>
      </c>
      <c r="G299" s="10">
        <v>820199</v>
      </c>
      <c r="H299" s="10">
        <v>284910</v>
      </c>
      <c r="I299" s="10">
        <v>1105109</v>
      </c>
      <c r="J299" s="10">
        <v>170943</v>
      </c>
      <c r="K299" s="11">
        <v>1139636</v>
      </c>
      <c r="L299" s="11">
        <v>1139636</v>
      </c>
    </row>
    <row r="300" spans="1:12" ht="46.8" outlineLevel="4">
      <c r="A300" s="9" t="s">
        <v>242</v>
      </c>
      <c r="B300" s="6" t="s">
        <v>235</v>
      </c>
      <c r="C300" s="19" t="s">
        <v>413</v>
      </c>
      <c r="D300" s="6"/>
      <c r="E300" s="10">
        <v>6241037.1200000001</v>
      </c>
      <c r="F300" s="10">
        <v>8170788.6100000003</v>
      </c>
      <c r="G300" s="10">
        <v>14411825.73</v>
      </c>
      <c r="H300" s="10">
        <v>9539315.5700000003</v>
      </c>
      <c r="I300" s="10">
        <v>23951141.300000001</v>
      </c>
      <c r="J300" s="10">
        <v>7640148.8200000003</v>
      </c>
      <c r="K300" s="11">
        <v>26384261</v>
      </c>
      <c r="L300" s="11">
        <v>26403056</v>
      </c>
    </row>
    <row r="301" spans="1:12" ht="31.2" outlineLevel="5">
      <c r="A301" s="9" t="s">
        <v>243</v>
      </c>
      <c r="B301" s="6" t="s">
        <v>235</v>
      </c>
      <c r="C301" s="19" t="s">
        <v>414</v>
      </c>
      <c r="D301" s="6"/>
      <c r="E301" s="10">
        <v>6241037.1200000001</v>
      </c>
      <c r="F301" s="10">
        <v>8170788.6100000003</v>
      </c>
      <c r="G301" s="10">
        <v>14411825.73</v>
      </c>
      <c r="H301" s="10">
        <v>9539315.5700000003</v>
      </c>
      <c r="I301" s="10">
        <v>23951141.300000001</v>
      </c>
      <c r="J301" s="10">
        <v>7640148.8200000003</v>
      </c>
      <c r="K301" s="11">
        <v>26384261</v>
      </c>
      <c r="L301" s="11">
        <v>26403056</v>
      </c>
    </row>
    <row r="302" spans="1:12" ht="46.8" outlineLevel="4">
      <c r="A302" s="9" t="s">
        <v>244</v>
      </c>
      <c r="B302" s="6" t="s">
        <v>235</v>
      </c>
      <c r="C302" s="19" t="s">
        <v>245</v>
      </c>
      <c r="D302" s="6"/>
      <c r="E302" s="10">
        <v>618450</v>
      </c>
      <c r="F302" s="10">
        <v>1738154.53</v>
      </c>
      <c r="G302" s="10">
        <v>2356604.5299999998</v>
      </c>
      <c r="H302" s="10">
        <v>879168.47</v>
      </c>
      <c r="I302" s="10">
        <v>3235773</v>
      </c>
      <c r="J302" s="10">
        <v>1370938</v>
      </c>
      <c r="K302" s="11">
        <v>5173041</v>
      </c>
      <c r="L302" s="11">
        <v>5170917</v>
      </c>
    </row>
    <row r="303" spans="1:12" ht="46.8" outlineLevel="5">
      <c r="A303" s="9" t="s">
        <v>88</v>
      </c>
      <c r="B303" s="6" t="s">
        <v>235</v>
      </c>
      <c r="C303" s="19" t="s">
        <v>245</v>
      </c>
      <c r="D303" s="6" t="s">
        <v>89</v>
      </c>
      <c r="E303" s="10">
        <v>618450</v>
      </c>
      <c r="F303" s="10">
        <v>1738154.53</v>
      </c>
      <c r="G303" s="10">
        <v>2356604.5299999998</v>
      </c>
      <c r="H303" s="10">
        <v>879168.47</v>
      </c>
      <c r="I303" s="10">
        <v>3235773</v>
      </c>
      <c r="J303" s="10">
        <v>1370938</v>
      </c>
      <c r="K303" s="11">
        <v>5173041</v>
      </c>
      <c r="L303" s="11">
        <v>5170917</v>
      </c>
    </row>
    <row r="304" spans="1:12" ht="93.6" outlineLevel="4">
      <c r="A304" s="9" t="s">
        <v>246</v>
      </c>
      <c r="B304" s="6" t="s">
        <v>235</v>
      </c>
      <c r="C304" s="19" t="s">
        <v>247</v>
      </c>
      <c r="D304" s="6"/>
      <c r="E304" s="10">
        <v>316195</v>
      </c>
      <c r="F304" s="10">
        <v>1121251.51</v>
      </c>
      <c r="G304" s="10">
        <v>1437446.51</v>
      </c>
      <c r="H304" s="10">
        <v>544043</v>
      </c>
      <c r="I304" s="10">
        <v>1981489.51</v>
      </c>
      <c r="J304" s="10">
        <v>1138636.49</v>
      </c>
      <c r="K304" s="11">
        <v>3738576</v>
      </c>
      <c r="L304" s="11">
        <v>3738576</v>
      </c>
    </row>
    <row r="305" spans="1:12" ht="46.8" outlineLevel="5">
      <c r="A305" s="9" t="s">
        <v>88</v>
      </c>
      <c r="B305" s="6" t="s">
        <v>235</v>
      </c>
      <c r="C305" s="19" t="s">
        <v>247</v>
      </c>
      <c r="D305" s="6" t="s">
        <v>89</v>
      </c>
      <c r="E305" s="10">
        <v>316195</v>
      </c>
      <c r="F305" s="10">
        <v>1121251.51</v>
      </c>
      <c r="G305" s="10">
        <v>1437446.51</v>
      </c>
      <c r="H305" s="10">
        <v>544043</v>
      </c>
      <c r="I305" s="10">
        <v>1981489.51</v>
      </c>
      <c r="J305" s="10">
        <v>1138636.49</v>
      </c>
      <c r="K305" s="11">
        <v>3738576</v>
      </c>
      <c r="L305" s="11">
        <v>3738576</v>
      </c>
    </row>
    <row r="306" spans="1:12" ht="46.8" outlineLevel="4">
      <c r="A306" s="9" t="s">
        <v>248</v>
      </c>
      <c r="B306" s="6" t="s">
        <v>235</v>
      </c>
      <c r="C306" s="19" t="s">
        <v>249</v>
      </c>
      <c r="D306" s="6"/>
      <c r="E306" s="10">
        <v>3302639</v>
      </c>
      <c r="F306" s="10">
        <v>3244634.21</v>
      </c>
      <c r="G306" s="10">
        <v>6547273.21</v>
      </c>
      <c r="H306" s="10">
        <v>1386838.16</v>
      </c>
      <c r="I306" s="10">
        <v>7934111.3700000001</v>
      </c>
      <c r="J306" s="10">
        <v>3466708.35</v>
      </c>
      <c r="K306" s="11">
        <v>11355892</v>
      </c>
      <c r="L306" s="11">
        <v>11376811</v>
      </c>
    </row>
    <row r="307" spans="1:12" ht="46.8" outlineLevel="5">
      <c r="A307" s="9" t="s">
        <v>88</v>
      </c>
      <c r="B307" s="6" t="s">
        <v>235</v>
      </c>
      <c r="C307" s="19" t="s">
        <v>249</v>
      </c>
      <c r="D307" s="6" t="s">
        <v>89</v>
      </c>
      <c r="E307" s="10">
        <v>3302639</v>
      </c>
      <c r="F307" s="10">
        <v>3244634.21</v>
      </c>
      <c r="G307" s="10">
        <v>6547273.21</v>
      </c>
      <c r="H307" s="10">
        <v>1386838.16</v>
      </c>
      <c r="I307" s="10">
        <v>7934111.3700000001</v>
      </c>
      <c r="J307" s="10">
        <v>3466708.35</v>
      </c>
      <c r="K307" s="11">
        <v>11355892</v>
      </c>
      <c r="L307" s="11">
        <v>11376811</v>
      </c>
    </row>
    <row r="308" spans="1:12" ht="78" outlineLevel="4">
      <c r="A308" s="9" t="s">
        <v>250</v>
      </c>
      <c r="B308" s="6" t="s">
        <v>235</v>
      </c>
      <c r="C308" s="19" t="s">
        <v>251</v>
      </c>
      <c r="D308" s="6"/>
      <c r="E308" s="10">
        <v>1045353.32</v>
      </c>
      <c r="F308" s="10">
        <v>667468.36</v>
      </c>
      <c r="G308" s="10">
        <v>1712821.68</v>
      </c>
      <c r="H308" s="10">
        <v>578295.74</v>
      </c>
      <c r="I308" s="10">
        <v>2291117.42</v>
      </c>
      <c r="J308" s="10">
        <v>161076.98000000001</v>
      </c>
      <c r="K308" s="11">
        <v>2216888</v>
      </c>
      <c r="L308" s="11">
        <v>2216888</v>
      </c>
    </row>
    <row r="309" spans="1:12" ht="46.8" outlineLevel="5">
      <c r="A309" s="9" t="s">
        <v>88</v>
      </c>
      <c r="B309" s="6" t="s">
        <v>235</v>
      </c>
      <c r="C309" s="19" t="s">
        <v>251</v>
      </c>
      <c r="D309" s="6" t="s">
        <v>89</v>
      </c>
      <c r="E309" s="10">
        <v>1045353.32</v>
      </c>
      <c r="F309" s="10">
        <v>667468.36</v>
      </c>
      <c r="G309" s="10">
        <v>1712821.68</v>
      </c>
      <c r="H309" s="10">
        <v>578295.74</v>
      </c>
      <c r="I309" s="10">
        <v>2291117.42</v>
      </c>
      <c r="J309" s="10">
        <v>161076.98000000001</v>
      </c>
      <c r="K309" s="11">
        <v>2216888</v>
      </c>
      <c r="L309" s="11">
        <v>2216888</v>
      </c>
    </row>
    <row r="310" spans="1:12" ht="78" outlineLevel="2">
      <c r="A310" s="9" t="s">
        <v>252</v>
      </c>
      <c r="B310" s="6" t="s">
        <v>235</v>
      </c>
      <c r="C310" s="19" t="s">
        <v>253</v>
      </c>
      <c r="D310" s="6"/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1">
        <v>3472500</v>
      </c>
      <c r="L310" s="11">
        <v>3472500</v>
      </c>
    </row>
    <row r="311" spans="1:12" ht="46.8" outlineLevel="3">
      <c r="A311" s="9" t="s">
        <v>88</v>
      </c>
      <c r="B311" s="6" t="s">
        <v>235</v>
      </c>
      <c r="C311" s="19" t="s">
        <v>253</v>
      </c>
      <c r="D311" s="6" t="s">
        <v>89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1">
        <v>3472500</v>
      </c>
      <c r="L311" s="11">
        <v>3472500</v>
      </c>
    </row>
    <row r="312" spans="1:12" ht="31.2" outlineLevel="4">
      <c r="A312" s="9" t="s">
        <v>232</v>
      </c>
      <c r="B312" s="6" t="s">
        <v>235</v>
      </c>
      <c r="C312" s="19" t="s">
        <v>254</v>
      </c>
      <c r="D312" s="6"/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1">
        <v>427364</v>
      </c>
      <c r="L312" s="11">
        <v>427364</v>
      </c>
    </row>
    <row r="313" spans="1:12" ht="46.8" outlineLevel="5">
      <c r="A313" s="9" t="s">
        <v>88</v>
      </c>
      <c r="B313" s="6" t="s">
        <v>235</v>
      </c>
      <c r="C313" s="19" t="s">
        <v>254</v>
      </c>
      <c r="D313" s="6" t="s">
        <v>89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1">
        <v>427364</v>
      </c>
      <c r="L313" s="11">
        <v>427364</v>
      </c>
    </row>
    <row r="314" spans="1:12" ht="62.4" outlineLevel="4">
      <c r="A314" s="9" t="s">
        <v>102</v>
      </c>
      <c r="B314" s="6" t="s">
        <v>235</v>
      </c>
      <c r="C314" s="19" t="s">
        <v>415</v>
      </c>
      <c r="D314" s="6"/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1">
        <v>579000</v>
      </c>
      <c r="L314" s="11">
        <v>579000</v>
      </c>
    </row>
    <row r="315" spans="1:12" ht="31.2" outlineLevel="5">
      <c r="A315" s="9" t="s">
        <v>103</v>
      </c>
      <c r="B315" s="6" t="s">
        <v>235</v>
      </c>
      <c r="C315" s="19" t="s">
        <v>416</v>
      </c>
      <c r="D315" s="6"/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1">
        <v>579000</v>
      </c>
      <c r="L315" s="11">
        <v>579000</v>
      </c>
    </row>
    <row r="316" spans="1:12" ht="31.2" outlineLevel="1">
      <c r="A316" s="9" t="s">
        <v>104</v>
      </c>
      <c r="B316" s="6" t="s">
        <v>235</v>
      </c>
      <c r="C316" s="19" t="s">
        <v>105</v>
      </c>
      <c r="D316" s="6"/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1">
        <v>494000</v>
      </c>
      <c r="L316" s="11">
        <v>494000</v>
      </c>
    </row>
    <row r="317" spans="1:12" ht="46.8" outlineLevel="2">
      <c r="A317" s="9" t="s">
        <v>88</v>
      </c>
      <c r="B317" s="6" t="s">
        <v>235</v>
      </c>
      <c r="C317" s="19" t="s">
        <v>105</v>
      </c>
      <c r="D317" s="6" t="s">
        <v>89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1">
        <v>494000</v>
      </c>
      <c r="L317" s="11">
        <v>494000</v>
      </c>
    </row>
    <row r="318" spans="1:12" ht="31.2" outlineLevel="3">
      <c r="A318" s="9" t="s">
        <v>106</v>
      </c>
      <c r="B318" s="6" t="s">
        <v>235</v>
      </c>
      <c r="C318" s="19" t="s">
        <v>107</v>
      </c>
      <c r="D318" s="6"/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1">
        <v>85000</v>
      </c>
      <c r="L318" s="11">
        <v>85000</v>
      </c>
    </row>
    <row r="319" spans="1:12" ht="46.8" outlineLevel="4">
      <c r="A319" s="9" t="s">
        <v>88</v>
      </c>
      <c r="B319" s="6" t="s">
        <v>235</v>
      </c>
      <c r="C319" s="19" t="s">
        <v>107</v>
      </c>
      <c r="D319" s="6" t="s">
        <v>89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1">
        <v>85000</v>
      </c>
      <c r="L319" s="11">
        <v>85000</v>
      </c>
    </row>
    <row r="320" spans="1:12" ht="31.2" outlineLevel="5">
      <c r="A320" s="5" t="s">
        <v>255</v>
      </c>
      <c r="B320" s="16" t="s">
        <v>256</v>
      </c>
      <c r="C320" s="18"/>
      <c r="D320" s="16"/>
      <c r="E320" s="7">
        <v>644519.31999999995</v>
      </c>
      <c r="F320" s="7">
        <v>4374118.53</v>
      </c>
      <c r="G320" s="7">
        <v>5018637.8499999996</v>
      </c>
      <c r="H320" s="7">
        <v>4615689.96</v>
      </c>
      <c r="I320" s="7">
        <v>9634327.8100000005</v>
      </c>
      <c r="J320" s="7">
        <v>949384.76</v>
      </c>
      <c r="K320" s="8">
        <v>5248034</v>
      </c>
      <c r="L320" s="8">
        <v>5248034</v>
      </c>
    </row>
    <row r="321" spans="1:12" ht="46.8" outlineLevel="4">
      <c r="A321" s="9" t="s">
        <v>195</v>
      </c>
      <c r="B321" s="6" t="s">
        <v>256</v>
      </c>
      <c r="C321" s="19" t="s">
        <v>410</v>
      </c>
      <c r="D321" s="6"/>
      <c r="E321" s="10">
        <v>580769.31999999995</v>
      </c>
      <c r="F321" s="10">
        <v>4277111.53</v>
      </c>
      <c r="G321" s="10">
        <v>4857880.8499999996</v>
      </c>
      <c r="H321" s="10">
        <v>4497583.91</v>
      </c>
      <c r="I321" s="10">
        <v>9355464.7599999998</v>
      </c>
      <c r="J321" s="10">
        <v>928991.76</v>
      </c>
      <c r="K321" s="11">
        <v>5040034</v>
      </c>
      <c r="L321" s="11">
        <v>5040034</v>
      </c>
    </row>
    <row r="322" spans="1:12" ht="62.4" outlineLevel="5">
      <c r="A322" s="9" t="s">
        <v>257</v>
      </c>
      <c r="B322" s="6" t="s">
        <v>256</v>
      </c>
      <c r="C322" s="19" t="s">
        <v>417</v>
      </c>
      <c r="D322" s="6"/>
      <c r="E322" s="10">
        <v>580769.31999999995</v>
      </c>
      <c r="F322" s="10">
        <v>4277111.53</v>
      </c>
      <c r="G322" s="10">
        <v>4857880.8499999996</v>
      </c>
      <c r="H322" s="10">
        <v>4497583.91</v>
      </c>
      <c r="I322" s="10">
        <v>9355464.7599999998</v>
      </c>
      <c r="J322" s="10">
        <v>928991.76</v>
      </c>
      <c r="K322" s="11">
        <v>5040034</v>
      </c>
      <c r="L322" s="11">
        <v>5040034</v>
      </c>
    </row>
    <row r="323" spans="1:12" ht="31.2" outlineLevel="4">
      <c r="A323" s="9" t="s">
        <v>258</v>
      </c>
      <c r="B323" s="6" t="s">
        <v>256</v>
      </c>
      <c r="C323" s="19" t="s">
        <v>259</v>
      </c>
      <c r="D323" s="6"/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1">
        <v>1081000</v>
      </c>
      <c r="L323" s="11">
        <v>1081000</v>
      </c>
    </row>
    <row r="324" spans="1:12" ht="46.8" outlineLevel="5">
      <c r="A324" s="9" t="s">
        <v>88</v>
      </c>
      <c r="B324" s="6" t="s">
        <v>256</v>
      </c>
      <c r="C324" s="19" t="s">
        <v>259</v>
      </c>
      <c r="D324" s="6" t="s">
        <v>89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1">
        <v>1081000</v>
      </c>
      <c r="L324" s="11">
        <v>1081000</v>
      </c>
    </row>
    <row r="325" spans="1:12" ht="15.6" outlineLevel="4">
      <c r="A325" s="9" t="s">
        <v>44</v>
      </c>
      <c r="B325" s="6" t="s">
        <v>256</v>
      </c>
      <c r="C325" s="19" t="s">
        <v>260</v>
      </c>
      <c r="D325" s="6"/>
      <c r="E325" s="10">
        <v>-10</v>
      </c>
      <c r="F325" s="10">
        <v>97300</v>
      </c>
      <c r="G325" s="10">
        <v>97290</v>
      </c>
      <c r="H325" s="10">
        <v>0</v>
      </c>
      <c r="I325" s="10">
        <v>97290</v>
      </c>
      <c r="J325" s="10">
        <v>0</v>
      </c>
      <c r="K325" s="11">
        <v>97300</v>
      </c>
      <c r="L325" s="11">
        <v>97300</v>
      </c>
    </row>
    <row r="326" spans="1:12" ht="31.2" outlineLevel="5">
      <c r="A326" s="9" t="s">
        <v>226</v>
      </c>
      <c r="B326" s="6" t="s">
        <v>256</v>
      </c>
      <c r="C326" s="19" t="s">
        <v>260</v>
      </c>
      <c r="D326" s="6" t="s">
        <v>227</v>
      </c>
      <c r="E326" s="10">
        <v>-10</v>
      </c>
      <c r="F326" s="10">
        <v>97300</v>
      </c>
      <c r="G326" s="10">
        <v>97290</v>
      </c>
      <c r="H326" s="10">
        <v>0</v>
      </c>
      <c r="I326" s="10">
        <v>97290</v>
      </c>
      <c r="J326" s="10">
        <v>0</v>
      </c>
      <c r="K326" s="11">
        <v>97300</v>
      </c>
      <c r="L326" s="11">
        <v>97300</v>
      </c>
    </row>
    <row r="327" spans="1:12" ht="46.8" outlineLevel="2">
      <c r="A327" s="9" t="s">
        <v>261</v>
      </c>
      <c r="B327" s="6" t="s">
        <v>256</v>
      </c>
      <c r="C327" s="19" t="s">
        <v>262</v>
      </c>
      <c r="D327" s="6"/>
      <c r="E327" s="10">
        <v>-44927.82</v>
      </c>
      <c r="F327" s="10">
        <v>275041</v>
      </c>
      <c r="G327" s="10">
        <v>230113.18</v>
      </c>
      <c r="H327" s="10">
        <v>660455</v>
      </c>
      <c r="I327" s="10">
        <v>890568.18</v>
      </c>
      <c r="J327" s="10">
        <v>0</v>
      </c>
      <c r="K327" s="11">
        <v>3111734</v>
      </c>
      <c r="L327" s="11">
        <v>3111734</v>
      </c>
    </row>
    <row r="328" spans="1:12" ht="46.8" outlineLevel="3">
      <c r="A328" s="9" t="s">
        <v>88</v>
      </c>
      <c r="B328" s="6" t="s">
        <v>256</v>
      </c>
      <c r="C328" s="19" t="s">
        <v>262</v>
      </c>
      <c r="D328" s="6" t="s">
        <v>89</v>
      </c>
      <c r="E328" s="10">
        <v>-44927.82</v>
      </c>
      <c r="F328" s="10">
        <v>275041</v>
      </c>
      <c r="G328" s="10">
        <v>230113.18</v>
      </c>
      <c r="H328" s="10">
        <v>660455</v>
      </c>
      <c r="I328" s="10">
        <v>890568.18</v>
      </c>
      <c r="J328" s="10">
        <v>0</v>
      </c>
      <c r="K328" s="11">
        <v>3111734</v>
      </c>
      <c r="L328" s="11">
        <v>3111734</v>
      </c>
    </row>
    <row r="329" spans="1:12" ht="31.2" outlineLevel="4">
      <c r="A329" s="9" t="s">
        <v>232</v>
      </c>
      <c r="B329" s="6" t="s">
        <v>256</v>
      </c>
      <c r="C329" s="19" t="s">
        <v>263</v>
      </c>
      <c r="D329" s="6"/>
      <c r="E329" s="10">
        <v>0</v>
      </c>
      <c r="F329" s="10">
        <v>0</v>
      </c>
      <c r="G329" s="10">
        <v>0</v>
      </c>
      <c r="H329" s="10">
        <v>12474</v>
      </c>
      <c r="I329" s="10">
        <v>12474</v>
      </c>
      <c r="J329" s="10">
        <v>0</v>
      </c>
      <c r="K329" s="11">
        <v>750000</v>
      </c>
      <c r="L329" s="11">
        <v>750000</v>
      </c>
    </row>
    <row r="330" spans="1:12" ht="46.8" outlineLevel="5">
      <c r="A330" s="9" t="s">
        <v>88</v>
      </c>
      <c r="B330" s="6" t="s">
        <v>256</v>
      </c>
      <c r="C330" s="19" t="s">
        <v>263</v>
      </c>
      <c r="D330" s="6" t="s">
        <v>89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1">
        <v>750000</v>
      </c>
      <c r="L330" s="11">
        <v>750000</v>
      </c>
    </row>
    <row r="331" spans="1:12" ht="62.4" outlineLevel="4">
      <c r="A331" s="9" t="s">
        <v>102</v>
      </c>
      <c r="B331" s="6" t="s">
        <v>256</v>
      </c>
      <c r="C331" s="19" t="s">
        <v>415</v>
      </c>
      <c r="D331" s="6"/>
      <c r="E331" s="10">
        <v>63750</v>
      </c>
      <c r="F331" s="10">
        <v>97007</v>
      </c>
      <c r="G331" s="10">
        <v>160757</v>
      </c>
      <c r="H331" s="10">
        <v>118106.05</v>
      </c>
      <c r="I331" s="10">
        <v>278863.05</v>
      </c>
      <c r="J331" s="10">
        <v>20393</v>
      </c>
      <c r="K331" s="11">
        <v>208000</v>
      </c>
      <c r="L331" s="11">
        <v>208000</v>
      </c>
    </row>
    <row r="332" spans="1:12" ht="46.8" outlineLevel="5">
      <c r="A332" s="9" t="s">
        <v>264</v>
      </c>
      <c r="B332" s="6" t="s">
        <v>256</v>
      </c>
      <c r="C332" s="19" t="s">
        <v>418</v>
      </c>
      <c r="D332" s="6"/>
      <c r="E332" s="10">
        <v>4750</v>
      </c>
      <c r="F332" s="10">
        <v>1750</v>
      </c>
      <c r="G332" s="10">
        <v>6500</v>
      </c>
      <c r="H332" s="10">
        <v>17107</v>
      </c>
      <c r="I332" s="10">
        <v>23607</v>
      </c>
      <c r="J332" s="10">
        <v>4393</v>
      </c>
      <c r="K332" s="11">
        <v>25000</v>
      </c>
      <c r="L332" s="11">
        <v>25000</v>
      </c>
    </row>
    <row r="333" spans="1:12" ht="15.6" outlineLevel="3">
      <c r="A333" s="9" t="s">
        <v>44</v>
      </c>
      <c r="B333" s="6" t="s">
        <v>256</v>
      </c>
      <c r="C333" s="19" t="s">
        <v>265</v>
      </c>
      <c r="D333" s="6"/>
      <c r="E333" s="10">
        <v>3000</v>
      </c>
      <c r="F333" s="10">
        <v>0</v>
      </c>
      <c r="G333" s="10">
        <v>3000</v>
      </c>
      <c r="H333" s="10">
        <v>15357</v>
      </c>
      <c r="I333" s="10">
        <v>18357</v>
      </c>
      <c r="J333" s="10">
        <v>2643</v>
      </c>
      <c r="K333" s="11">
        <v>18000</v>
      </c>
      <c r="L333" s="11">
        <v>18000</v>
      </c>
    </row>
    <row r="334" spans="1:12" ht="46.8" outlineLevel="4">
      <c r="A334" s="9" t="s">
        <v>19</v>
      </c>
      <c r="B334" s="6" t="s">
        <v>256</v>
      </c>
      <c r="C334" s="19" t="s">
        <v>265</v>
      </c>
      <c r="D334" s="6" t="s">
        <v>20</v>
      </c>
      <c r="E334" s="10">
        <v>3000</v>
      </c>
      <c r="F334" s="10">
        <v>0</v>
      </c>
      <c r="G334" s="10">
        <v>3000</v>
      </c>
      <c r="H334" s="10">
        <v>15357</v>
      </c>
      <c r="I334" s="10">
        <v>18357</v>
      </c>
      <c r="J334" s="10">
        <v>2643</v>
      </c>
      <c r="K334" s="11">
        <v>18000</v>
      </c>
      <c r="L334" s="11">
        <v>18000</v>
      </c>
    </row>
    <row r="335" spans="1:12" ht="15.6" outlineLevel="5">
      <c r="A335" s="9" t="s">
        <v>44</v>
      </c>
      <c r="B335" s="6" t="s">
        <v>256</v>
      </c>
      <c r="C335" s="19" t="s">
        <v>266</v>
      </c>
      <c r="D335" s="6"/>
      <c r="E335" s="10">
        <v>1750</v>
      </c>
      <c r="F335" s="10">
        <v>1750</v>
      </c>
      <c r="G335" s="10">
        <v>3500</v>
      </c>
      <c r="H335" s="10">
        <v>1750</v>
      </c>
      <c r="I335" s="10">
        <v>5250</v>
      </c>
      <c r="J335" s="10">
        <v>1750</v>
      </c>
      <c r="K335" s="11">
        <v>7000</v>
      </c>
      <c r="L335" s="11">
        <v>7000</v>
      </c>
    </row>
    <row r="336" spans="1:12" ht="46.8" outlineLevel="4" collapsed="1">
      <c r="A336" s="9" t="s">
        <v>88</v>
      </c>
      <c r="B336" s="6" t="s">
        <v>256</v>
      </c>
      <c r="C336" s="19" t="s">
        <v>266</v>
      </c>
      <c r="D336" s="6" t="s">
        <v>89</v>
      </c>
      <c r="E336" s="10">
        <v>1750</v>
      </c>
      <c r="F336" s="10">
        <v>1750</v>
      </c>
      <c r="G336" s="10">
        <v>3500</v>
      </c>
      <c r="H336" s="10">
        <v>1750</v>
      </c>
      <c r="I336" s="10">
        <v>5250</v>
      </c>
      <c r="J336" s="10">
        <v>1750</v>
      </c>
      <c r="K336" s="11">
        <v>7000</v>
      </c>
      <c r="L336" s="11">
        <v>7000</v>
      </c>
    </row>
    <row r="337" spans="1:12" ht="31.2" outlineLevel="5">
      <c r="A337" s="9" t="s">
        <v>267</v>
      </c>
      <c r="B337" s="6" t="s">
        <v>256</v>
      </c>
      <c r="C337" s="19" t="s">
        <v>419</v>
      </c>
      <c r="D337" s="6"/>
      <c r="E337" s="10">
        <v>50000</v>
      </c>
      <c r="F337" s="10">
        <v>43000</v>
      </c>
      <c r="G337" s="10">
        <v>93000</v>
      </c>
      <c r="H337" s="10">
        <v>30999.05</v>
      </c>
      <c r="I337" s="10">
        <v>123999.05</v>
      </c>
      <c r="J337" s="10">
        <v>6000</v>
      </c>
      <c r="K337" s="11">
        <v>130000</v>
      </c>
      <c r="L337" s="11">
        <v>130000</v>
      </c>
    </row>
    <row r="338" spans="1:12" ht="15.6" outlineLevel="4">
      <c r="A338" s="9" t="s">
        <v>44</v>
      </c>
      <c r="B338" s="6" t="s">
        <v>256</v>
      </c>
      <c r="C338" s="19" t="s">
        <v>268</v>
      </c>
      <c r="D338" s="6"/>
      <c r="E338" s="10">
        <v>10000</v>
      </c>
      <c r="F338" s="10">
        <v>8000</v>
      </c>
      <c r="G338" s="10">
        <v>18000</v>
      </c>
      <c r="H338" s="10">
        <v>6000</v>
      </c>
      <c r="I338" s="10">
        <v>24000</v>
      </c>
      <c r="J338" s="10">
        <v>6000</v>
      </c>
      <c r="K338" s="11">
        <v>30000</v>
      </c>
      <c r="L338" s="11">
        <v>30000</v>
      </c>
    </row>
    <row r="339" spans="1:12" ht="46.8" outlineLevel="5">
      <c r="A339" s="9" t="s">
        <v>19</v>
      </c>
      <c r="B339" s="6" t="s">
        <v>256</v>
      </c>
      <c r="C339" s="19" t="s">
        <v>268</v>
      </c>
      <c r="D339" s="6" t="s">
        <v>20</v>
      </c>
      <c r="E339" s="10">
        <v>10000</v>
      </c>
      <c r="F339" s="10">
        <v>8000</v>
      </c>
      <c r="G339" s="10">
        <v>18000</v>
      </c>
      <c r="H339" s="10">
        <v>6000</v>
      </c>
      <c r="I339" s="10">
        <v>24000</v>
      </c>
      <c r="J339" s="10">
        <v>6000</v>
      </c>
      <c r="K339" s="11">
        <v>30000</v>
      </c>
      <c r="L339" s="11">
        <v>30000</v>
      </c>
    </row>
    <row r="340" spans="1:12" ht="31.2" outlineLevel="3">
      <c r="A340" s="9" t="s">
        <v>269</v>
      </c>
      <c r="B340" s="6" t="s">
        <v>256</v>
      </c>
      <c r="C340" s="19" t="s">
        <v>270</v>
      </c>
      <c r="D340" s="6"/>
      <c r="E340" s="10">
        <v>40000</v>
      </c>
      <c r="F340" s="10">
        <v>0</v>
      </c>
      <c r="G340" s="10">
        <v>40000</v>
      </c>
      <c r="H340" s="10">
        <v>0</v>
      </c>
      <c r="I340" s="10">
        <v>40000</v>
      </c>
      <c r="J340" s="10">
        <v>0</v>
      </c>
      <c r="K340" s="11">
        <v>40000</v>
      </c>
      <c r="L340" s="11">
        <v>40000</v>
      </c>
    </row>
    <row r="341" spans="1:12" ht="46.8" outlineLevel="4">
      <c r="A341" s="9" t="s">
        <v>88</v>
      </c>
      <c r="B341" s="6" t="s">
        <v>256</v>
      </c>
      <c r="C341" s="19" t="s">
        <v>270</v>
      </c>
      <c r="D341" s="6" t="s">
        <v>89</v>
      </c>
      <c r="E341" s="10">
        <v>40000</v>
      </c>
      <c r="F341" s="10">
        <v>0</v>
      </c>
      <c r="G341" s="10">
        <v>40000</v>
      </c>
      <c r="H341" s="10">
        <v>0</v>
      </c>
      <c r="I341" s="10">
        <v>40000</v>
      </c>
      <c r="J341" s="10">
        <v>0</v>
      </c>
      <c r="K341" s="11">
        <v>40000</v>
      </c>
      <c r="L341" s="11">
        <v>40000</v>
      </c>
    </row>
    <row r="342" spans="1:12" ht="31.2" outlineLevel="5">
      <c r="A342" s="9" t="s">
        <v>271</v>
      </c>
      <c r="B342" s="6" t="s">
        <v>256</v>
      </c>
      <c r="C342" s="19" t="s">
        <v>272</v>
      </c>
      <c r="D342" s="6"/>
      <c r="E342" s="10">
        <v>0</v>
      </c>
      <c r="F342" s="10">
        <v>35000</v>
      </c>
      <c r="G342" s="10">
        <v>35000</v>
      </c>
      <c r="H342" s="10">
        <v>24999.05</v>
      </c>
      <c r="I342" s="10">
        <v>59999.05</v>
      </c>
      <c r="J342" s="10">
        <v>0</v>
      </c>
      <c r="K342" s="11">
        <v>60000</v>
      </c>
      <c r="L342" s="11">
        <v>60000</v>
      </c>
    </row>
    <row r="343" spans="1:12" ht="46.8" outlineLevel="1" collapsed="1">
      <c r="A343" s="9" t="s">
        <v>88</v>
      </c>
      <c r="B343" s="6" t="s">
        <v>256</v>
      </c>
      <c r="C343" s="19" t="s">
        <v>272</v>
      </c>
      <c r="D343" s="6" t="s">
        <v>89</v>
      </c>
      <c r="E343" s="10">
        <v>0</v>
      </c>
      <c r="F343" s="10">
        <v>35000</v>
      </c>
      <c r="G343" s="10">
        <v>35000</v>
      </c>
      <c r="H343" s="10">
        <v>24999.05</v>
      </c>
      <c r="I343" s="10">
        <v>59999.05</v>
      </c>
      <c r="J343" s="10">
        <v>0</v>
      </c>
      <c r="K343" s="11">
        <v>60000</v>
      </c>
      <c r="L343" s="11">
        <v>60000</v>
      </c>
    </row>
    <row r="344" spans="1:12" ht="15.6" outlineLevel="2">
      <c r="A344" s="9" t="s">
        <v>273</v>
      </c>
      <c r="B344" s="6" t="s">
        <v>256</v>
      </c>
      <c r="C344" s="19" t="s">
        <v>420</v>
      </c>
      <c r="D344" s="6"/>
      <c r="E344" s="10">
        <v>9000</v>
      </c>
      <c r="F344" s="10">
        <v>52257</v>
      </c>
      <c r="G344" s="10">
        <v>61257</v>
      </c>
      <c r="H344" s="10">
        <v>70000</v>
      </c>
      <c r="I344" s="10">
        <v>131257</v>
      </c>
      <c r="J344" s="10">
        <v>10000</v>
      </c>
      <c r="K344" s="11">
        <v>53000</v>
      </c>
      <c r="L344" s="11">
        <v>53000</v>
      </c>
    </row>
    <row r="345" spans="1:12" ht="15.6" outlineLevel="3">
      <c r="A345" s="9" t="s">
        <v>44</v>
      </c>
      <c r="B345" s="6" t="s">
        <v>256</v>
      </c>
      <c r="C345" s="19" t="s">
        <v>274</v>
      </c>
      <c r="D345" s="6"/>
      <c r="E345" s="10">
        <v>9000</v>
      </c>
      <c r="F345" s="10">
        <v>9000</v>
      </c>
      <c r="G345" s="10">
        <v>18000</v>
      </c>
      <c r="H345" s="10">
        <v>25000</v>
      </c>
      <c r="I345" s="10">
        <v>43000</v>
      </c>
      <c r="J345" s="10">
        <v>10000</v>
      </c>
      <c r="K345" s="11">
        <v>53000</v>
      </c>
      <c r="L345" s="11">
        <v>53000</v>
      </c>
    </row>
    <row r="346" spans="1:12" ht="46.8" outlineLevel="4">
      <c r="A346" s="9" t="s">
        <v>19</v>
      </c>
      <c r="B346" s="6" t="s">
        <v>256</v>
      </c>
      <c r="C346" s="19" t="s">
        <v>274</v>
      </c>
      <c r="D346" s="6" t="s">
        <v>20</v>
      </c>
      <c r="E346" s="10">
        <v>9000</v>
      </c>
      <c r="F346" s="10">
        <v>9000</v>
      </c>
      <c r="G346" s="10">
        <v>18000</v>
      </c>
      <c r="H346" s="10">
        <v>25000</v>
      </c>
      <c r="I346" s="10">
        <v>43000</v>
      </c>
      <c r="J346" s="10">
        <v>0</v>
      </c>
      <c r="K346" s="11">
        <v>53000</v>
      </c>
      <c r="L346" s="11">
        <v>53000</v>
      </c>
    </row>
    <row r="347" spans="1:12" ht="15.6" outlineLevel="5">
      <c r="A347" s="5" t="s">
        <v>275</v>
      </c>
      <c r="B347" s="16" t="s">
        <v>276</v>
      </c>
      <c r="C347" s="18"/>
      <c r="D347" s="16"/>
      <c r="E347" s="7">
        <v>2656190</v>
      </c>
      <c r="F347" s="7">
        <v>2945984</v>
      </c>
      <c r="G347" s="7">
        <v>5602174</v>
      </c>
      <c r="H347" s="7">
        <v>2728788.32</v>
      </c>
      <c r="I347" s="7">
        <v>8330962.3200000003</v>
      </c>
      <c r="J347" s="7">
        <v>2721450.68</v>
      </c>
      <c r="K347" s="8">
        <v>9543909</v>
      </c>
      <c r="L347" s="8">
        <v>9400909</v>
      </c>
    </row>
    <row r="348" spans="1:12" ht="62.4" outlineLevel="2">
      <c r="A348" s="9" t="s">
        <v>83</v>
      </c>
      <c r="B348" s="6" t="s">
        <v>276</v>
      </c>
      <c r="C348" s="19" t="s">
        <v>386</v>
      </c>
      <c r="D348" s="6"/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1">
        <v>143000</v>
      </c>
      <c r="L348" s="11">
        <v>0</v>
      </c>
    </row>
    <row r="349" spans="1:12" ht="46.8" outlineLevel="3">
      <c r="A349" s="9" t="s">
        <v>87</v>
      </c>
      <c r="B349" s="6" t="s">
        <v>276</v>
      </c>
      <c r="C349" s="19" t="s">
        <v>421</v>
      </c>
      <c r="D349" s="6"/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1">
        <v>143000</v>
      </c>
      <c r="L349" s="11">
        <v>0</v>
      </c>
    </row>
    <row r="350" spans="1:12" ht="31.2" outlineLevel="4">
      <c r="A350" s="9" t="s">
        <v>277</v>
      </c>
      <c r="B350" s="6" t="s">
        <v>276</v>
      </c>
      <c r="C350" s="19" t="s">
        <v>278</v>
      </c>
      <c r="D350" s="6"/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1">
        <v>143000</v>
      </c>
      <c r="L350" s="11">
        <v>0</v>
      </c>
    </row>
    <row r="351" spans="1:12" ht="46.8" outlineLevel="5">
      <c r="A351" s="9" t="s">
        <v>88</v>
      </c>
      <c r="B351" s="6" t="s">
        <v>276</v>
      </c>
      <c r="C351" s="19" t="s">
        <v>278</v>
      </c>
      <c r="D351" s="6" t="s">
        <v>89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1">
        <v>143000</v>
      </c>
      <c r="L351" s="11">
        <v>0</v>
      </c>
    </row>
    <row r="352" spans="1:12" ht="46.8" outlineLevel="5">
      <c r="A352" s="9" t="s">
        <v>195</v>
      </c>
      <c r="B352" s="6" t="s">
        <v>276</v>
      </c>
      <c r="C352" s="19" t="s">
        <v>410</v>
      </c>
      <c r="D352" s="6"/>
      <c r="E352" s="10">
        <v>2339623</v>
      </c>
      <c r="F352" s="10">
        <v>2425376</v>
      </c>
      <c r="G352" s="10">
        <v>4764999</v>
      </c>
      <c r="H352" s="10">
        <v>2313454</v>
      </c>
      <c r="I352" s="10">
        <v>7078453</v>
      </c>
      <c r="J352" s="10">
        <v>2305644</v>
      </c>
      <c r="K352" s="11">
        <v>7839958</v>
      </c>
      <c r="L352" s="11">
        <v>7839958</v>
      </c>
    </row>
    <row r="353" spans="1:12" ht="46.8" outlineLevel="2">
      <c r="A353" s="9" t="s">
        <v>196</v>
      </c>
      <c r="B353" s="6" t="s">
        <v>276</v>
      </c>
      <c r="C353" s="19" t="s">
        <v>411</v>
      </c>
      <c r="D353" s="6"/>
      <c r="E353" s="10">
        <v>2339623</v>
      </c>
      <c r="F353" s="10">
        <v>2425376</v>
      </c>
      <c r="G353" s="10">
        <v>4764999</v>
      </c>
      <c r="H353" s="10">
        <v>2313454</v>
      </c>
      <c r="I353" s="10">
        <v>7078453</v>
      </c>
      <c r="J353" s="10">
        <v>2305644</v>
      </c>
      <c r="K353" s="11">
        <v>7839958</v>
      </c>
      <c r="L353" s="11">
        <v>7839958</v>
      </c>
    </row>
    <row r="354" spans="1:12" ht="31.2" outlineLevel="3">
      <c r="A354" s="9" t="s">
        <v>279</v>
      </c>
      <c r="B354" s="6" t="s">
        <v>276</v>
      </c>
      <c r="C354" s="19" t="s">
        <v>280</v>
      </c>
      <c r="D354" s="6"/>
      <c r="E354" s="10">
        <v>2213043</v>
      </c>
      <c r="F354" s="10">
        <v>2261376</v>
      </c>
      <c r="G354" s="10">
        <v>4474419</v>
      </c>
      <c r="H354" s="10">
        <v>2182311</v>
      </c>
      <c r="I354" s="10">
        <v>6656730</v>
      </c>
      <c r="J354" s="10">
        <v>2159144</v>
      </c>
      <c r="K354" s="11">
        <v>7839958</v>
      </c>
      <c r="L354" s="11">
        <v>7839958</v>
      </c>
    </row>
    <row r="355" spans="1:12" ht="93.6" outlineLevel="4">
      <c r="A355" s="9" t="s">
        <v>11</v>
      </c>
      <c r="B355" s="6" t="s">
        <v>276</v>
      </c>
      <c r="C355" s="19" t="s">
        <v>280</v>
      </c>
      <c r="D355" s="6" t="s">
        <v>12</v>
      </c>
      <c r="E355" s="10">
        <v>2095758</v>
      </c>
      <c r="F355" s="10">
        <v>2009136</v>
      </c>
      <c r="G355" s="10">
        <v>4104894</v>
      </c>
      <c r="H355" s="10">
        <v>2009136</v>
      </c>
      <c r="I355" s="10">
        <v>6114030</v>
      </c>
      <c r="J355" s="10">
        <v>2009144</v>
      </c>
      <c r="K355" s="11">
        <v>7652958</v>
      </c>
      <c r="L355" s="11">
        <v>7652958</v>
      </c>
    </row>
    <row r="356" spans="1:12" ht="46.8" outlineLevel="5">
      <c r="A356" s="9" t="s">
        <v>19</v>
      </c>
      <c r="B356" s="6" t="s">
        <v>276</v>
      </c>
      <c r="C356" s="19" t="s">
        <v>280</v>
      </c>
      <c r="D356" s="6" t="s">
        <v>20</v>
      </c>
      <c r="E356" s="10">
        <v>117285</v>
      </c>
      <c r="F356" s="10">
        <v>252240</v>
      </c>
      <c r="G356" s="10">
        <v>369525</v>
      </c>
      <c r="H356" s="10">
        <v>173175</v>
      </c>
      <c r="I356" s="10">
        <v>542700</v>
      </c>
      <c r="J356" s="10">
        <v>150000</v>
      </c>
      <c r="K356" s="11">
        <v>187000</v>
      </c>
      <c r="L356" s="11">
        <v>187000</v>
      </c>
    </row>
    <row r="357" spans="1:12" ht="31.2">
      <c r="A357" s="9" t="s">
        <v>13</v>
      </c>
      <c r="B357" s="6" t="s">
        <v>276</v>
      </c>
      <c r="C357" s="19" t="s">
        <v>378</v>
      </c>
      <c r="D357" s="6"/>
      <c r="E357" s="10">
        <v>316567</v>
      </c>
      <c r="F357" s="10">
        <v>520608</v>
      </c>
      <c r="G357" s="10">
        <v>837175</v>
      </c>
      <c r="H357" s="10">
        <v>415334.32</v>
      </c>
      <c r="I357" s="10">
        <v>1252509.32</v>
      </c>
      <c r="J357" s="10">
        <v>404206.68</v>
      </c>
      <c r="K357" s="11">
        <v>1560951</v>
      </c>
      <c r="L357" s="11">
        <v>1560951</v>
      </c>
    </row>
    <row r="358" spans="1:12" ht="15.6" outlineLevel="1">
      <c r="A358" s="9" t="s">
        <v>14</v>
      </c>
      <c r="B358" s="6" t="s">
        <v>276</v>
      </c>
      <c r="C358" s="19" t="s">
        <v>379</v>
      </c>
      <c r="D358" s="6"/>
      <c r="E358" s="10">
        <v>316567</v>
      </c>
      <c r="F358" s="10">
        <v>520608</v>
      </c>
      <c r="G358" s="10">
        <v>837175</v>
      </c>
      <c r="H358" s="10">
        <v>415334.32</v>
      </c>
      <c r="I358" s="10">
        <v>1252509.32</v>
      </c>
      <c r="J358" s="10">
        <v>404206.68</v>
      </c>
      <c r="K358" s="11">
        <v>1560951</v>
      </c>
      <c r="L358" s="11">
        <v>1560951</v>
      </c>
    </row>
    <row r="359" spans="1:12" ht="31.2" outlineLevel="2">
      <c r="A359" s="9" t="s">
        <v>15</v>
      </c>
      <c r="B359" s="6" t="s">
        <v>276</v>
      </c>
      <c r="C359" s="19" t="s">
        <v>16</v>
      </c>
      <c r="D359" s="6"/>
      <c r="E359" s="10">
        <v>316567</v>
      </c>
      <c r="F359" s="10">
        <v>520608</v>
      </c>
      <c r="G359" s="10">
        <v>837175</v>
      </c>
      <c r="H359" s="10">
        <v>415334.32</v>
      </c>
      <c r="I359" s="10">
        <v>1252509.32</v>
      </c>
      <c r="J359" s="10">
        <v>404206.68</v>
      </c>
      <c r="K359" s="11">
        <v>1560951</v>
      </c>
      <c r="L359" s="11">
        <v>1560951</v>
      </c>
    </row>
    <row r="360" spans="1:12" ht="93.6" outlineLevel="3">
      <c r="A360" s="9" t="s">
        <v>11</v>
      </c>
      <c r="B360" s="6" t="s">
        <v>276</v>
      </c>
      <c r="C360" s="19" t="s">
        <v>16</v>
      </c>
      <c r="D360" s="6" t="s">
        <v>12</v>
      </c>
      <c r="E360" s="10">
        <v>316567</v>
      </c>
      <c r="F360" s="10">
        <v>520608</v>
      </c>
      <c r="G360" s="10">
        <v>837175</v>
      </c>
      <c r="H360" s="10">
        <v>415334.32</v>
      </c>
      <c r="I360" s="10">
        <v>1252509.32</v>
      </c>
      <c r="J360" s="10">
        <v>404206.68</v>
      </c>
      <c r="K360" s="11">
        <v>1560951</v>
      </c>
      <c r="L360" s="11">
        <v>1560951</v>
      </c>
    </row>
    <row r="361" spans="1:12" ht="15.6" outlineLevel="4">
      <c r="A361" s="5" t="s">
        <v>282</v>
      </c>
      <c r="B361" s="16" t="s">
        <v>283</v>
      </c>
      <c r="C361" s="18"/>
      <c r="D361" s="16"/>
      <c r="E361" s="7">
        <v>10886366.93</v>
      </c>
      <c r="F361" s="7">
        <v>12467818.890000001</v>
      </c>
      <c r="G361" s="7">
        <v>23354185.82</v>
      </c>
      <c r="H361" s="7">
        <v>10147419.390000001</v>
      </c>
      <c r="I361" s="7">
        <v>33501605.210000001</v>
      </c>
      <c r="J361" s="7">
        <v>12042455.66</v>
      </c>
      <c r="K361" s="8">
        <v>38088303</v>
      </c>
      <c r="L361" s="8">
        <v>38069508</v>
      </c>
    </row>
    <row r="362" spans="1:12" ht="15.6" outlineLevel="5">
      <c r="A362" s="5" t="s">
        <v>284</v>
      </c>
      <c r="B362" s="16" t="s">
        <v>285</v>
      </c>
      <c r="C362" s="18"/>
      <c r="D362" s="16"/>
      <c r="E362" s="7">
        <v>8079778.5800000001</v>
      </c>
      <c r="F362" s="7">
        <v>9315606.8900000006</v>
      </c>
      <c r="G362" s="7">
        <v>17395385.469999999</v>
      </c>
      <c r="H362" s="7">
        <v>7776407.3899999997</v>
      </c>
      <c r="I362" s="7">
        <v>25171792.859999999</v>
      </c>
      <c r="J362" s="7">
        <v>9250843.6600000001</v>
      </c>
      <c r="K362" s="8">
        <v>27518891</v>
      </c>
      <c r="L362" s="8">
        <v>27500096</v>
      </c>
    </row>
    <row r="363" spans="1:12" ht="46.8" outlineLevel="4">
      <c r="A363" s="9" t="s">
        <v>242</v>
      </c>
      <c r="B363" s="6" t="s">
        <v>285</v>
      </c>
      <c r="C363" s="19" t="s">
        <v>413</v>
      </c>
      <c r="D363" s="6"/>
      <c r="E363" s="10">
        <v>8079778.5800000001</v>
      </c>
      <c r="F363" s="10">
        <v>9115606.8900000006</v>
      </c>
      <c r="G363" s="10">
        <v>17195385.469999999</v>
      </c>
      <c r="H363" s="10">
        <v>7655423.6600000001</v>
      </c>
      <c r="I363" s="10">
        <v>24850809.129999999</v>
      </c>
      <c r="J363" s="10">
        <v>9250843.6600000001</v>
      </c>
      <c r="K363" s="11">
        <v>27193891</v>
      </c>
      <c r="L363" s="11">
        <v>27175096</v>
      </c>
    </row>
    <row r="364" spans="1:12" ht="31.2" outlineLevel="5">
      <c r="A364" s="9" t="s">
        <v>243</v>
      </c>
      <c r="B364" s="6" t="s">
        <v>285</v>
      </c>
      <c r="C364" s="19" t="s">
        <v>414</v>
      </c>
      <c r="D364" s="6"/>
      <c r="E364" s="10">
        <v>8079778.5800000001</v>
      </c>
      <c r="F364" s="10">
        <v>9114106.8900000006</v>
      </c>
      <c r="G364" s="10">
        <v>17193885.469999999</v>
      </c>
      <c r="H364" s="10">
        <v>7655423.6600000001</v>
      </c>
      <c r="I364" s="10">
        <v>24849309.129999999</v>
      </c>
      <c r="J364" s="10">
        <v>9250843.6600000001</v>
      </c>
      <c r="K364" s="11">
        <v>27192391</v>
      </c>
      <c r="L364" s="11">
        <v>27173596</v>
      </c>
    </row>
    <row r="365" spans="1:12" ht="15.6" outlineLevel="4">
      <c r="A365" s="9" t="s">
        <v>44</v>
      </c>
      <c r="B365" s="6" t="s">
        <v>285</v>
      </c>
      <c r="C365" s="19" t="s">
        <v>286</v>
      </c>
      <c r="D365" s="6"/>
      <c r="E365" s="10">
        <v>122100</v>
      </c>
      <c r="F365" s="10">
        <v>539982.66</v>
      </c>
      <c r="G365" s="10">
        <v>662082.66</v>
      </c>
      <c r="H365" s="10">
        <v>72917.34</v>
      </c>
      <c r="I365" s="10">
        <v>735000</v>
      </c>
      <c r="J365" s="10">
        <v>54000</v>
      </c>
      <c r="K365" s="11">
        <v>834000</v>
      </c>
      <c r="L365" s="11">
        <v>834000</v>
      </c>
    </row>
    <row r="366" spans="1:12" ht="46.8" outlineLevel="5">
      <c r="A366" s="9" t="s">
        <v>19</v>
      </c>
      <c r="B366" s="6" t="s">
        <v>285</v>
      </c>
      <c r="C366" s="19" t="s">
        <v>286</v>
      </c>
      <c r="D366" s="6" t="s">
        <v>20</v>
      </c>
      <c r="E366" s="10">
        <v>122100</v>
      </c>
      <c r="F366" s="10">
        <v>539982.66</v>
      </c>
      <c r="G366" s="10">
        <v>662082.66</v>
      </c>
      <c r="H366" s="10">
        <v>72917.34</v>
      </c>
      <c r="I366" s="10">
        <v>735000</v>
      </c>
      <c r="J366" s="10">
        <v>54000</v>
      </c>
      <c r="K366" s="11">
        <v>834000</v>
      </c>
      <c r="L366" s="11">
        <v>834000</v>
      </c>
    </row>
    <row r="367" spans="1:12" ht="31.2" outlineLevel="4">
      <c r="A367" s="9" t="s">
        <v>287</v>
      </c>
      <c r="B367" s="6" t="s">
        <v>285</v>
      </c>
      <c r="C367" s="19" t="s">
        <v>288</v>
      </c>
      <c r="D367" s="6"/>
      <c r="E367" s="10">
        <v>67739</v>
      </c>
      <c r="F367" s="10">
        <v>69188</v>
      </c>
      <c r="G367" s="10">
        <v>136927</v>
      </c>
      <c r="H367" s="10">
        <v>0</v>
      </c>
      <c r="I367" s="10">
        <v>136927</v>
      </c>
      <c r="J367" s="10">
        <v>0</v>
      </c>
      <c r="K367" s="11">
        <v>60000</v>
      </c>
      <c r="L367" s="11">
        <v>60000</v>
      </c>
    </row>
    <row r="368" spans="1:12" ht="46.8" outlineLevel="5">
      <c r="A368" s="9" t="s">
        <v>88</v>
      </c>
      <c r="B368" s="6" t="s">
        <v>285</v>
      </c>
      <c r="C368" s="19" t="s">
        <v>288</v>
      </c>
      <c r="D368" s="6" t="s">
        <v>89</v>
      </c>
      <c r="E368" s="10">
        <v>67739</v>
      </c>
      <c r="F368" s="10">
        <v>69188</v>
      </c>
      <c r="G368" s="10">
        <v>136927</v>
      </c>
      <c r="H368" s="10">
        <v>0</v>
      </c>
      <c r="I368" s="10">
        <v>136927</v>
      </c>
      <c r="J368" s="10">
        <v>0</v>
      </c>
      <c r="K368" s="11">
        <v>60000</v>
      </c>
      <c r="L368" s="11">
        <v>60000</v>
      </c>
    </row>
    <row r="369" spans="1:12" ht="31.2" outlineLevel="4">
      <c r="A369" s="9" t="s">
        <v>96</v>
      </c>
      <c r="B369" s="6" t="s">
        <v>285</v>
      </c>
      <c r="C369" s="19" t="s">
        <v>289</v>
      </c>
      <c r="D369" s="6"/>
      <c r="E369" s="10">
        <v>0</v>
      </c>
      <c r="F369" s="10">
        <v>35000</v>
      </c>
      <c r="G369" s="10">
        <v>35000</v>
      </c>
      <c r="H369" s="10">
        <v>0</v>
      </c>
      <c r="I369" s="10">
        <v>35000</v>
      </c>
      <c r="J369" s="10">
        <v>37526.36</v>
      </c>
      <c r="K369" s="11">
        <v>70000</v>
      </c>
      <c r="L369" s="11">
        <v>70000</v>
      </c>
    </row>
    <row r="370" spans="1:12" ht="46.8" outlineLevel="5">
      <c r="A370" s="9" t="s">
        <v>88</v>
      </c>
      <c r="B370" s="6" t="s">
        <v>285</v>
      </c>
      <c r="C370" s="19" t="s">
        <v>289</v>
      </c>
      <c r="D370" s="6" t="s">
        <v>89</v>
      </c>
      <c r="E370" s="10">
        <v>0</v>
      </c>
      <c r="F370" s="10">
        <v>35000</v>
      </c>
      <c r="G370" s="10">
        <v>35000</v>
      </c>
      <c r="H370" s="10">
        <v>0</v>
      </c>
      <c r="I370" s="10">
        <v>35000</v>
      </c>
      <c r="J370" s="10">
        <v>37526.36</v>
      </c>
      <c r="K370" s="11">
        <v>70000</v>
      </c>
      <c r="L370" s="11">
        <v>70000</v>
      </c>
    </row>
    <row r="371" spans="1:12" ht="46.8" outlineLevel="4">
      <c r="A371" s="9" t="s">
        <v>290</v>
      </c>
      <c r="B371" s="6" t="s">
        <v>285</v>
      </c>
      <c r="C371" s="19" t="s">
        <v>291</v>
      </c>
      <c r="D371" s="6"/>
      <c r="E371" s="10">
        <v>544180</v>
      </c>
      <c r="F371" s="10">
        <v>657710</v>
      </c>
      <c r="G371" s="10">
        <v>1201890</v>
      </c>
      <c r="H371" s="10">
        <v>474338</v>
      </c>
      <c r="I371" s="10">
        <v>1676228</v>
      </c>
      <c r="J371" s="10">
        <v>847135</v>
      </c>
      <c r="K371" s="11">
        <v>3180945</v>
      </c>
      <c r="L371" s="11">
        <v>3179070</v>
      </c>
    </row>
    <row r="372" spans="1:12" ht="46.8" outlineLevel="5">
      <c r="A372" s="9" t="s">
        <v>88</v>
      </c>
      <c r="B372" s="6" t="s">
        <v>285</v>
      </c>
      <c r="C372" s="19" t="s">
        <v>291</v>
      </c>
      <c r="D372" s="6" t="s">
        <v>89</v>
      </c>
      <c r="E372" s="10">
        <v>544180</v>
      </c>
      <c r="F372" s="10">
        <v>657710</v>
      </c>
      <c r="G372" s="10">
        <v>1201890</v>
      </c>
      <c r="H372" s="10">
        <v>474338</v>
      </c>
      <c r="I372" s="10">
        <v>1676228</v>
      </c>
      <c r="J372" s="10">
        <v>847135</v>
      </c>
      <c r="K372" s="11">
        <v>3180945</v>
      </c>
      <c r="L372" s="11">
        <v>3179070</v>
      </c>
    </row>
    <row r="373" spans="1:12" ht="93.6" outlineLevel="4">
      <c r="A373" s="9" t="s">
        <v>292</v>
      </c>
      <c r="B373" s="6" t="s">
        <v>285</v>
      </c>
      <c r="C373" s="19" t="s">
        <v>293</v>
      </c>
      <c r="D373" s="6"/>
      <c r="E373" s="10">
        <v>467861</v>
      </c>
      <c r="F373" s="10">
        <v>781300</v>
      </c>
      <c r="G373" s="10">
        <v>1249161</v>
      </c>
      <c r="H373" s="10">
        <v>442780</v>
      </c>
      <c r="I373" s="10">
        <v>1691941</v>
      </c>
      <c r="J373" s="10">
        <v>612040</v>
      </c>
      <c r="K373" s="11">
        <v>2448161</v>
      </c>
      <c r="L373" s="11">
        <v>2448161</v>
      </c>
    </row>
    <row r="374" spans="1:12" ht="46.8" outlineLevel="5">
      <c r="A374" s="9" t="s">
        <v>88</v>
      </c>
      <c r="B374" s="6" t="s">
        <v>285</v>
      </c>
      <c r="C374" s="19" t="s">
        <v>293</v>
      </c>
      <c r="D374" s="6" t="s">
        <v>89</v>
      </c>
      <c r="E374" s="10">
        <v>467861</v>
      </c>
      <c r="F374" s="10">
        <v>781300</v>
      </c>
      <c r="G374" s="10">
        <v>1249161</v>
      </c>
      <c r="H374" s="10">
        <v>442780</v>
      </c>
      <c r="I374" s="10">
        <v>1691941</v>
      </c>
      <c r="J374" s="10">
        <v>612040</v>
      </c>
      <c r="K374" s="11">
        <v>2448161</v>
      </c>
      <c r="L374" s="11">
        <v>2448161</v>
      </c>
    </row>
    <row r="375" spans="1:12" ht="46.8" outlineLevel="4">
      <c r="A375" s="9" t="s">
        <v>294</v>
      </c>
      <c r="B375" s="6" t="s">
        <v>285</v>
      </c>
      <c r="C375" s="19" t="s">
        <v>295</v>
      </c>
      <c r="D375" s="6"/>
      <c r="E375" s="10">
        <v>123320</v>
      </c>
      <c r="F375" s="10">
        <v>320514</v>
      </c>
      <c r="G375" s="10">
        <v>443834</v>
      </c>
      <c r="H375" s="10">
        <v>424146.32</v>
      </c>
      <c r="I375" s="10">
        <v>867980.32</v>
      </c>
      <c r="J375" s="10">
        <v>962668.68</v>
      </c>
      <c r="K375" s="11">
        <v>2577686</v>
      </c>
      <c r="L375" s="11">
        <v>2575111</v>
      </c>
    </row>
    <row r="376" spans="1:12" ht="46.8" outlineLevel="5">
      <c r="A376" s="9" t="s">
        <v>88</v>
      </c>
      <c r="B376" s="6" t="s">
        <v>285</v>
      </c>
      <c r="C376" s="19" t="s">
        <v>295</v>
      </c>
      <c r="D376" s="6" t="s">
        <v>89</v>
      </c>
      <c r="E376" s="10">
        <v>123320</v>
      </c>
      <c r="F376" s="10">
        <v>320514</v>
      </c>
      <c r="G376" s="10">
        <v>443834</v>
      </c>
      <c r="H376" s="10">
        <v>424146.32</v>
      </c>
      <c r="I376" s="10">
        <v>867980.32</v>
      </c>
      <c r="J376" s="10">
        <v>962668.68</v>
      </c>
      <c r="K376" s="11">
        <v>2577686</v>
      </c>
      <c r="L376" s="11">
        <v>2575111</v>
      </c>
    </row>
    <row r="377" spans="1:12" ht="93.6" outlineLevel="4">
      <c r="A377" s="9" t="s">
        <v>296</v>
      </c>
      <c r="B377" s="6" t="s">
        <v>285</v>
      </c>
      <c r="C377" s="19" t="s">
        <v>297</v>
      </c>
      <c r="D377" s="6"/>
      <c r="E377" s="10">
        <v>548983.47</v>
      </c>
      <c r="F377" s="10">
        <v>532240.53</v>
      </c>
      <c r="G377" s="10">
        <v>1081224</v>
      </c>
      <c r="H377" s="10">
        <v>398589.68</v>
      </c>
      <c r="I377" s="10">
        <v>1479813.68</v>
      </c>
      <c r="J377" s="10">
        <v>345552.32</v>
      </c>
      <c r="K377" s="11">
        <v>1748686</v>
      </c>
      <c r="L377" s="11">
        <v>1748686</v>
      </c>
    </row>
    <row r="378" spans="1:12" ht="46.8" outlineLevel="5">
      <c r="A378" s="9" t="s">
        <v>88</v>
      </c>
      <c r="B378" s="6" t="s">
        <v>285</v>
      </c>
      <c r="C378" s="19" t="s">
        <v>297</v>
      </c>
      <c r="D378" s="6" t="s">
        <v>89</v>
      </c>
      <c r="E378" s="10">
        <v>548983.47</v>
      </c>
      <c r="F378" s="10">
        <v>532240.53</v>
      </c>
      <c r="G378" s="10">
        <v>1081224</v>
      </c>
      <c r="H378" s="10">
        <v>398589.68</v>
      </c>
      <c r="I378" s="10">
        <v>1479813.68</v>
      </c>
      <c r="J378" s="10">
        <v>345552.32</v>
      </c>
      <c r="K378" s="11">
        <v>1748686</v>
      </c>
      <c r="L378" s="11">
        <v>1748686</v>
      </c>
    </row>
    <row r="379" spans="1:12" ht="46.8" outlineLevel="4">
      <c r="A379" s="9" t="s">
        <v>298</v>
      </c>
      <c r="B379" s="6" t="s">
        <v>285</v>
      </c>
      <c r="C379" s="19" t="s">
        <v>299</v>
      </c>
      <c r="D379" s="6"/>
      <c r="E379" s="10">
        <v>479725</v>
      </c>
      <c r="F379" s="10">
        <v>538345</v>
      </c>
      <c r="G379" s="10">
        <v>1018070</v>
      </c>
      <c r="H379" s="10">
        <v>444105</v>
      </c>
      <c r="I379" s="10">
        <v>1462175</v>
      </c>
      <c r="J379" s="10">
        <v>550223</v>
      </c>
      <c r="K379" s="11">
        <v>1770292</v>
      </c>
      <c r="L379" s="11">
        <v>1774697</v>
      </c>
    </row>
    <row r="380" spans="1:12" ht="46.8" outlineLevel="5">
      <c r="A380" s="9" t="s">
        <v>88</v>
      </c>
      <c r="B380" s="6" t="s">
        <v>285</v>
      </c>
      <c r="C380" s="19" t="s">
        <v>299</v>
      </c>
      <c r="D380" s="6" t="s">
        <v>89</v>
      </c>
      <c r="E380" s="10">
        <v>479725</v>
      </c>
      <c r="F380" s="10">
        <v>538345</v>
      </c>
      <c r="G380" s="10">
        <v>1018070</v>
      </c>
      <c r="H380" s="10">
        <v>444105</v>
      </c>
      <c r="I380" s="10">
        <v>1462175</v>
      </c>
      <c r="J380" s="10">
        <v>550223</v>
      </c>
      <c r="K380" s="11">
        <v>1770292</v>
      </c>
      <c r="L380" s="11">
        <v>1774697</v>
      </c>
    </row>
    <row r="381" spans="1:12" ht="46.8" outlineLevel="4">
      <c r="A381" s="9" t="s">
        <v>300</v>
      </c>
      <c r="B381" s="6" t="s">
        <v>285</v>
      </c>
      <c r="C381" s="19" t="s">
        <v>301</v>
      </c>
      <c r="D381" s="6"/>
      <c r="E381" s="10">
        <v>286927</v>
      </c>
      <c r="F381" s="10">
        <v>232528.2</v>
      </c>
      <c r="G381" s="10">
        <v>519455.2</v>
      </c>
      <c r="H381" s="10">
        <v>114323.8</v>
      </c>
      <c r="I381" s="10">
        <v>633779</v>
      </c>
      <c r="J381" s="10">
        <v>133426</v>
      </c>
      <c r="K381" s="11">
        <v>628205</v>
      </c>
      <c r="L381" s="11">
        <v>628205</v>
      </c>
    </row>
    <row r="382" spans="1:12" ht="46.8" outlineLevel="5">
      <c r="A382" s="9" t="s">
        <v>88</v>
      </c>
      <c r="B382" s="6" t="s">
        <v>285</v>
      </c>
      <c r="C382" s="19" t="s">
        <v>301</v>
      </c>
      <c r="D382" s="6" t="s">
        <v>89</v>
      </c>
      <c r="E382" s="10">
        <v>286927</v>
      </c>
      <c r="F382" s="10">
        <v>232528.2</v>
      </c>
      <c r="G382" s="10">
        <v>519455.2</v>
      </c>
      <c r="H382" s="10">
        <v>114323.8</v>
      </c>
      <c r="I382" s="10">
        <v>633779</v>
      </c>
      <c r="J382" s="10">
        <v>133426</v>
      </c>
      <c r="K382" s="11">
        <v>628205</v>
      </c>
      <c r="L382" s="11">
        <v>628205</v>
      </c>
    </row>
    <row r="383" spans="1:12" ht="93.6" outlineLevel="4">
      <c r="A383" s="9" t="s">
        <v>302</v>
      </c>
      <c r="B383" s="6" t="s">
        <v>285</v>
      </c>
      <c r="C383" s="19" t="s">
        <v>303</v>
      </c>
      <c r="D383" s="6"/>
      <c r="E383" s="10">
        <v>220879</v>
      </c>
      <c r="F383" s="10">
        <v>419019</v>
      </c>
      <c r="G383" s="10">
        <v>639898</v>
      </c>
      <c r="H383" s="10">
        <v>236739</v>
      </c>
      <c r="I383" s="10">
        <v>876637</v>
      </c>
      <c r="J383" s="10">
        <v>327877</v>
      </c>
      <c r="K383" s="11">
        <v>1311514</v>
      </c>
      <c r="L383" s="11">
        <v>1311514</v>
      </c>
    </row>
    <row r="384" spans="1:12" ht="46.8" outlineLevel="5">
      <c r="A384" s="9" t="s">
        <v>88</v>
      </c>
      <c r="B384" s="6" t="s">
        <v>285</v>
      </c>
      <c r="C384" s="19" t="s">
        <v>303</v>
      </c>
      <c r="D384" s="6" t="s">
        <v>89</v>
      </c>
      <c r="E384" s="10">
        <v>220879</v>
      </c>
      <c r="F384" s="10">
        <v>419019</v>
      </c>
      <c r="G384" s="10">
        <v>639898</v>
      </c>
      <c r="H384" s="10">
        <v>236739</v>
      </c>
      <c r="I384" s="10">
        <v>876637</v>
      </c>
      <c r="J384" s="10">
        <v>327877</v>
      </c>
      <c r="K384" s="11">
        <v>1311514</v>
      </c>
      <c r="L384" s="11">
        <v>1311514</v>
      </c>
    </row>
    <row r="385" spans="1:12" ht="46.8" outlineLevel="4">
      <c r="A385" s="9" t="s">
        <v>304</v>
      </c>
      <c r="B385" s="6" t="s">
        <v>285</v>
      </c>
      <c r="C385" s="19" t="s">
        <v>305</v>
      </c>
      <c r="D385" s="6"/>
      <c r="E385" s="10">
        <v>2009185</v>
      </c>
      <c r="F385" s="10">
        <v>1475382.53</v>
      </c>
      <c r="G385" s="10">
        <v>3484567.53</v>
      </c>
      <c r="H385" s="10">
        <v>868517.71</v>
      </c>
      <c r="I385" s="10">
        <v>4353085.24</v>
      </c>
      <c r="J385" s="10">
        <v>1647160.16</v>
      </c>
      <c r="K385" s="11">
        <v>4127116</v>
      </c>
      <c r="L385" s="11">
        <v>4108366</v>
      </c>
    </row>
    <row r="386" spans="1:12" ht="46.8" outlineLevel="5">
      <c r="A386" s="9" t="s">
        <v>88</v>
      </c>
      <c r="B386" s="6" t="s">
        <v>285</v>
      </c>
      <c r="C386" s="19" t="s">
        <v>305</v>
      </c>
      <c r="D386" s="6" t="s">
        <v>89</v>
      </c>
      <c r="E386" s="10">
        <v>2009185</v>
      </c>
      <c r="F386" s="10">
        <v>1475382.53</v>
      </c>
      <c r="G386" s="10">
        <v>3484567.53</v>
      </c>
      <c r="H386" s="10">
        <v>868517.71</v>
      </c>
      <c r="I386" s="10">
        <v>4353085.24</v>
      </c>
      <c r="J386" s="10">
        <v>1647160.16</v>
      </c>
      <c r="K386" s="11">
        <v>4127116</v>
      </c>
      <c r="L386" s="11">
        <v>4108366</v>
      </c>
    </row>
    <row r="387" spans="1:12" ht="93.6" outlineLevel="3">
      <c r="A387" s="9" t="s">
        <v>306</v>
      </c>
      <c r="B387" s="6" t="s">
        <v>285</v>
      </c>
      <c r="C387" s="19" t="s">
        <v>307</v>
      </c>
      <c r="D387" s="6"/>
      <c r="E387" s="10">
        <v>312142</v>
      </c>
      <c r="F387" s="10">
        <v>567372</v>
      </c>
      <c r="G387" s="10">
        <v>879514</v>
      </c>
      <c r="H387" s="10">
        <v>294089.86</v>
      </c>
      <c r="I387" s="10">
        <v>1173603.8600000001</v>
      </c>
      <c r="J387" s="10">
        <v>450052.14</v>
      </c>
      <c r="K387" s="11">
        <v>1748686</v>
      </c>
      <c r="L387" s="11">
        <v>1748686</v>
      </c>
    </row>
    <row r="388" spans="1:12" ht="46.8" outlineLevel="4">
      <c r="A388" s="9" t="s">
        <v>88</v>
      </c>
      <c r="B388" s="6" t="s">
        <v>285</v>
      </c>
      <c r="C388" s="19" t="s">
        <v>307</v>
      </c>
      <c r="D388" s="6" t="s">
        <v>89</v>
      </c>
      <c r="E388" s="10">
        <v>312142</v>
      </c>
      <c r="F388" s="10">
        <v>567372</v>
      </c>
      <c r="G388" s="10">
        <v>879514</v>
      </c>
      <c r="H388" s="10">
        <v>294089.86</v>
      </c>
      <c r="I388" s="10">
        <v>1173603.8600000001</v>
      </c>
      <c r="J388" s="10">
        <v>450052.14</v>
      </c>
      <c r="K388" s="11">
        <v>1748686</v>
      </c>
      <c r="L388" s="11">
        <v>1748686</v>
      </c>
    </row>
    <row r="389" spans="1:12" ht="78" outlineLevel="5">
      <c r="A389" s="9" t="s">
        <v>252</v>
      </c>
      <c r="B389" s="6" t="s">
        <v>285</v>
      </c>
      <c r="C389" s="19" t="s">
        <v>253</v>
      </c>
      <c r="D389" s="6"/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1">
        <v>6687100</v>
      </c>
      <c r="L389" s="11">
        <v>6687100</v>
      </c>
    </row>
    <row r="390" spans="1:12" ht="46.8" outlineLevel="2" collapsed="1">
      <c r="A390" s="9" t="s">
        <v>88</v>
      </c>
      <c r="B390" s="6" t="s">
        <v>285</v>
      </c>
      <c r="C390" s="19" t="s">
        <v>253</v>
      </c>
      <c r="D390" s="6" t="s">
        <v>89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1">
        <v>6687100</v>
      </c>
      <c r="L390" s="11">
        <v>6687100</v>
      </c>
    </row>
    <row r="391" spans="1:12" ht="46.8" outlineLevel="3">
      <c r="A391" s="9" t="s">
        <v>281</v>
      </c>
      <c r="B391" s="6" t="s">
        <v>285</v>
      </c>
      <c r="C391" s="19" t="s">
        <v>422</v>
      </c>
      <c r="D391" s="6"/>
      <c r="E391" s="10">
        <v>0</v>
      </c>
      <c r="F391" s="10">
        <v>1500</v>
      </c>
      <c r="G391" s="10">
        <v>1500</v>
      </c>
      <c r="H391" s="10">
        <v>0</v>
      </c>
      <c r="I391" s="10">
        <v>1500</v>
      </c>
      <c r="J391" s="10">
        <v>0</v>
      </c>
      <c r="K391" s="11">
        <v>1500</v>
      </c>
      <c r="L391" s="11">
        <v>1500</v>
      </c>
    </row>
    <row r="392" spans="1:12" ht="31.2" outlineLevel="4">
      <c r="A392" s="9" t="s">
        <v>96</v>
      </c>
      <c r="B392" s="6" t="s">
        <v>285</v>
      </c>
      <c r="C392" s="19" t="s">
        <v>308</v>
      </c>
      <c r="D392" s="6"/>
      <c r="E392" s="10">
        <v>0</v>
      </c>
      <c r="F392" s="10">
        <v>1500</v>
      </c>
      <c r="G392" s="10">
        <v>1500</v>
      </c>
      <c r="H392" s="10">
        <v>0</v>
      </c>
      <c r="I392" s="10">
        <v>1500</v>
      </c>
      <c r="J392" s="10">
        <v>0</v>
      </c>
      <c r="K392" s="11">
        <v>1500</v>
      </c>
      <c r="L392" s="11">
        <v>1500</v>
      </c>
    </row>
    <row r="393" spans="1:12" ht="46.8" outlineLevel="5">
      <c r="A393" s="9" t="s">
        <v>88</v>
      </c>
      <c r="B393" s="6" t="s">
        <v>285</v>
      </c>
      <c r="C393" s="19" t="s">
        <v>308</v>
      </c>
      <c r="D393" s="6" t="s">
        <v>89</v>
      </c>
      <c r="E393" s="10">
        <v>0</v>
      </c>
      <c r="F393" s="10">
        <v>1500</v>
      </c>
      <c r="G393" s="10">
        <v>1500</v>
      </c>
      <c r="H393" s="10">
        <v>0</v>
      </c>
      <c r="I393" s="10">
        <v>1500</v>
      </c>
      <c r="J393" s="10">
        <v>0</v>
      </c>
      <c r="K393" s="11">
        <v>1500</v>
      </c>
      <c r="L393" s="11">
        <v>1500</v>
      </c>
    </row>
    <row r="394" spans="1:12" ht="62.4" outlineLevel="1">
      <c r="A394" s="9" t="s">
        <v>102</v>
      </c>
      <c r="B394" s="6" t="s">
        <v>285</v>
      </c>
      <c r="C394" s="19" t="s">
        <v>415</v>
      </c>
      <c r="D394" s="6"/>
      <c r="E394" s="10">
        <v>0</v>
      </c>
      <c r="F394" s="10">
        <v>200000</v>
      </c>
      <c r="G394" s="10">
        <v>200000</v>
      </c>
      <c r="H394" s="10">
        <v>120983.73</v>
      </c>
      <c r="I394" s="10">
        <v>320983.73</v>
      </c>
      <c r="J394" s="10">
        <v>0</v>
      </c>
      <c r="K394" s="11">
        <v>325000</v>
      </c>
      <c r="L394" s="11">
        <v>325000</v>
      </c>
    </row>
    <row r="395" spans="1:12" ht="31.2" outlineLevel="2">
      <c r="A395" s="9" t="s">
        <v>267</v>
      </c>
      <c r="B395" s="6" t="s">
        <v>285</v>
      </c>
      <c r="C395" s="19" t="s">
        <v>419</v>
      </c>
      <c r="D395" s="6"/>
      <c r="E395" s="10">
        <v>0</v>
      </c>
      <c r="F395" s="10">
        <v>200000</v>
      </c>
      <c r="G395" s="10">
        <v>200000</v>
      </c>
      <c r="H395" s="10">
        <v>120983.73</v>
      </c>
      <c r="I395" s="10">
        <v>320983.73</v>
      </c>
      <c r="J395" s="10">
        <v>0</v>
      </c>
      <c r="K395" s="11">
        <v>325000</v>
      </c>
      <c r="L395" s="11">
        <v>325000</v>
      </c>
    </row>
    <row r="396" spans="1:12" ht="31.2" outlineLevel="3">
      <c r="A396" s="9" t="s">
        <v>271</v>
      </c>
      <c r="B396" s="6" t="s">
        <v>285</v>
      </c>
      <c r="C396" s="19" t="s">
        <v>272</v>
      </c>
      <c r="D396" s="6"/>
      <c r="E396" s="10">
        <v>0</v>
      </c>
      <c r="F396" s="10">
        <v>200000</v>
      </c>
      <c r="G396" s="10">
        <v>200000</v>
      </c>
      <c r="H396" s="10">
        <v>120983.73</v>
      </c>
      <c r="I396" s="10">
        <v>320983.73</v>
      </c>
      <c r="J396" s="10">
        <v>0</v>
      </c>
      <c r="K396" s="11">
        <v>325000</v>
      </c>
      <c r="L396" s="11">
        <v>325000</v>
      </c>
    </row>
    <row r="397" spans="1:12" ht="46.8" outlineLevel="4">
      <c r="A397" s="9" t="s">
        <v>88</v>
      </c>
      <c r="B397" s="6" t="s">
        <v>285</v>
      </c>
      <c r="C397" s="19" t="s">
        <v>272</v>
      </c>
      <c r="D397" s="6" t="s">
        <v>89</v>
      </c>
      <c r="E397" s="10">
        <v>0</v>
      </c>
      <c r="F397" s="10">
        <v>200000</v>
      </c>
      <c r="G397" s="10">
        <v>200000</v>
      </c>
      <c r="H397" s="10">
        <v>120983.73</v>
      </c>
      <c r="I397" s="10">
        <v>320983.73</v>
      </c>
      <c r="J397" s="10">
        <v>0</v>
      </c>
      <c r="K397" s="11">
        <v>325000</v>
      </c>
      <c r="L397" s="11">
        <v>325000</v>
      </c>
    </row>
    <row r="398" spans="1:12" ht="31.2" outlineLevel="5">
      <c r="A398" s="5" t="s">
        <v>309</v>
      </c>
      <c r="B398" s="16" t="s">
        <v>310</v>
      </c>
      <c r="C398" s="18"/>
      <c r="D398" s="16"/>
      <c r="E398" s="7">
        <v>2806588.35</v>
      </c>
      <c r="F398" s="7">
        <v>3152212</v>
      </c>
      <c r="G398" s="7">
        <v>5958800.3499999996</v>
      </c>
      <c r="H398" s="7">
        <v>2371012</v>
      </c>
      <c r="I398" s="7">
        <v>8329812.3499999996</v>
      </c>
      <c r="J398" s="7">
        <v>2791612</v>
      </c>
      <c r="K398" s="8">
        <v>10569412</v>
      </c>
      <c r="L398" s="8">
        <v>10569412</v>
      </c>
    </row>
    <row r="399" spans="1:12" ht="46.8" outlineLevel="5">
      <c r="A399" s="9" t="s">
        <v>242</v>
      </c>
      <c r="B399" s="6" t="s">
        <v>310</v>
      </c>
      <c r="C399" s="19" t="s">
        <v>413</v>
      </c>
      <c r="D399" s="6"/>
      <c r="E399" s="10">
        <v>2806588.35</v>
      </c>
      <c r="F399" s="10">
        <v>3152212</v>
      </c>
      <c r="G399" s="10">
        <v>5958800.3499999996</v>
      </c>
      <c r="H399" s="10">
        <v>2371012</v>
      </c>
      <c r="I399" s="10">
        <v>8329812.3499999996</v>
      </c>
      <c r="J399" s="10">
        <v>2791612</v>
      </c>
      <c r="K399" s="11">
        <v>10569412</v>
      </c>
      <c r="L399" s="11">
        <v>10569412</v>
      </c>
    </row>
    <row r="400" spans="1:12" ht="31.2" outlineLevel="4">
      <c r="A400" s="9" t="s">
        <v>243</v>
      </c>
      <c r="B400" s="6" t="s">
        <v>310</v>
      </c>
      <c r="C400" s="19" t="s">
        <v>414</v>
      </c>
      <c r="D400" s="6"/>
      <c r="E400" s="10">
        <v>2806588.35</v>
      </c>
      <c r="F400" s="10">
        <v>3152212</v>
      </c>
      <c r="G400" s="10">
        <v>5958800.3499999996</v>
      </c>
      <c r="H400" s="10">
        <v>2371012</v>
      </c>
      <c r="I400" s="10">
        <v>8329812.3499999996</v>
      </c>
      <c r="J400" s="10">
        <v>2791612</v>
      </c>
      <c r="K400" s="11">
        <v>10569412</v>
      </c>
      <c r="L400" s="11">
        <v>10569412</v>
      </c>
    </row>
    <row r="401" spans="1:12" ht="31.2" outlineLevel="5">
      <c r="A401" s="9" t="s">
        <v>46</v>
      </c>
      <c r="B401" s="6" t="s">
        <v>310</v>
      </c>
      <c r="C401" s="19" t="s">
        <v>311</v>
      </c>
      <c r="D401" s="6"/>
      <c r="E401" s="10">
        <v>2802588.35</v>
      </c>
      <c r="F401" s="10">
        <v>3148212</v>
      </c>
      <c r="G401" s="10">
        <v>5950800.3499999996</v>
      </c>
      <c r="H401" s="10">
        <v>2367012</v>
      </c>
      <c r="I401" s="10">
        <v>8317812.3499999996</v>
      </c>
      <c r="J401" s="10">
        <v>2787612</v>
      </c>
      <c r="K401" s="11">
        <v>10553412</v>
      </c>
      <c r="L401" s="11">
        <v>10553412</v>
      </c>
    </row>
    <row r="402" spans="1:12" ht="93.6" collapsed="1">
      <c r="A402" s="9" t="s">
        <v>11</v>
      </c>
      <c r="B402" s="6" t="s">
        <v>310</v>
      </c>
      <c r="C402" s="19" t="s">
        <v>311</v>
      </c>
      <c r="D402" s="6" t="s">
        <v>12</v>
      </c>
      <c r="E402" s="10">
        <v>2744288.35</v>
      </c>
      <c r="F402" s="10">
        <v>3062912</v>
      </c>
      <c r="G402" s="10">
        <v>5807200.3499999996</v>
      </c>
      <c r="H402" s="10">
        <v>2281712</v>
      </c>
      <c r="I402" s="10">
        <v>8088912.3499999996</v>
      </c>
      <c r="J402" s="10">
        <v>2675312</v>
      </c>
      <c r="K402" s="11">
        <v>10212212</v>
      </c>
      <c r="L402" s="11">
        <v>10212212</v>
      </c>
    </row>
    <row r="403" spans="1:12" ht="46.8" outlineLevel="1">
      <c r="A403" s="9" t="s">
        <v>19</v>
      </c>
      <c r="B403" s="6" t="s">
        <v>310</v>
      </c>
      <c r="C403" s="19" t="s">
        <v>311</v>
      </c>
      <c r="D403" s="6" t="s">
        <v>20</v>
      </c>
      <c r="E403" s="10">
        <v>58300</v>
      </c>
      <c r="F403" s="10">
        <v>85300</v>
      </c>
      <c r="G403" s="10">
        <v>143600</v>
      </c>
      <c r="H403" s="10">
        <v>85300</v>
      </c>
      <c r="I403" s="10">
        <v>228900</v>
      </c>
      <c r="J403" s="10">
        <v>112300</v>
      </c>
      <c r="K403" s="11">
        <v>341200</v>
      </c>
      <c r="L403" s="11">
        <v>341200</v>
      </c>
    </row>
    <row r="404" spans="1:12" ht="124.8" outlineLevel="2">
      <c r="A404" s="9" t="s">
        <v>312</v>
      </c>
      <c r="B404" s="6" t="s">
        <v>310</v>
      </c>
      <c r="C404" s="19" t="s">
        <v>313</v>
      </c>
      <c r="D404" s="6"/>
      <c r="E404" s="10">
        <v>4000</v>
      </c>
      <c r="F404" s="10">
        <v>4000</v>
      </c>
      <c r="G404" s="10">
        <v>8000</v>
      </c>
      <c r="H404" s="10">
        <v>4000</v>
      </c>
      <c r="I404" s="10">
        <v>12000</v>
      </c>
      <c r="J404" s="10">
        <v>4000</v>
      </c>
      <c r="K404" s="11">
        <v>16000</v>
      </c>
      <c r="L404" s="11">
        <v>16000</v>
      </c>
    </row>
    <row r="405" spans="1:12" ht="31.2" outlineLevel="4">
      <c r="A405" s="9" t="s">
        <v>226</v>
      </c>
      <c r="B405" s="6" t="s">
        <v>310</v>
      </c>
      <c r="C405" s="19" t="s">
        <v>313</v>
      </c>
      <c r="D405" s="6" t="s">
        <v>227</v>
      </c>
      <c r="E405" s="10">
        <v>4000</v>
      </c>
      <c r="F405" s="10">
        <v>4000</v>
      </c>
      <c r="G405" s="10">
        <v>8000</v>
      </c>
      <c r="H405" s="10">
        <v>4000</v>
      </c>
      <c r="I405" s="10">
        <v>12000</v>
      </c>
      <c r="J405" s="10">
        <v>4000</v>
      </c>
      <c r="K405" s="11">
        <v>16000</v>
      </c>
      <c r="L405" s="11">
        <v>16000</v>
      </c>
    </row>
    <row r="406" spans="1:12" ht="15.6" outlineLevel="5">
      <c r="A406" s="5" t="s">
        <v>314</v>
      </c>
      <c r="B406" s="16" t="s">
        <v>315</v>
      </c>
      <c r="C406" s="18"/>
      <c r="D406" s="16"/>
      <c r="E406" s="7">
        <v>7999743.2000000002</v>
      </c>
      <c r="F406" s="7">
        <v>8644936.5500000007</v>
      </c>
      <c r="G406" s="7">
        <v>16644679.75</v>
      </c>
      <c r="H406" s="7">
        <v>7058947.0899999999</v>
      </c>
      <c r="I406" s="7">
        <v>23703626.84</v>
      </c>
      <c r="J406" s="7">
        <v>5296109.08</v>
      </c>
      <c r="K406" s="8">
        <v>23541526</v>
      </c>
      <c r="L406" s="8">
        <v>22193726</v>
      </c>
    </row>
    <row r="407" spans="1:12" ht="15.6" outlineLevel="5">
      <c r="A407" s="5" t="s">
        <v>316</v>
      </c>
      <c r="B407" s="16" t="s">
        <v>317</v>
      </c>
      <c r="C407" s="18"/>
      <c r="D407" s="16"/>
      <c r="E407" s="7">
        <v>426246.94</v>
      </c>
      <c r="F407" s="7">
        <v>424200</v>
      </c>
      <c r="G407" s="7">
        <v>850446.94</v>
      </c>
      <c r="H407" s="7">
        <v>431650.64</v>
      </c>
      <c r="I407" s="7">
        <v>1282097.58</v>
      </c>
      <c r="J407" s="7">
        <v>439414.08</v>
      </c>
      <c r="K407" s="8">
        <v>1636000</v>
      </c>
      <c r="L407" s="8">
        <v>1636000</v>
      </c>
    </row>
    <row r="408" spans="1:12" ht="46.8" outlineLevel="1">
      <c r="A408" s="9" t="s">
        <v>43</v>
      </c>
      <c r="B408" s="6" t="s">
        <v>317</v>
      </c>
      <c r="C408" s="19" t="s">
        <v>380</v>
      </c>
      <c r="D408" s="6"/>
      <c r="E408" s="10">
        <v>426246.94</v>
      </c>
      <c r="F408" s="10">
        <v>424200</v>
      </c>
      <c r="G408" s="10">
        <v>850446.94</v>
      </c>
      <c r="H408" s="10">
        <v>431650.64</v>
      </c>
      <c r="I408" s="10">
        <v>1282097.58</v>
      </c>
      <c r="J408" s="10">
        <v>439414.08</v>
      </c>
      <c r="K408" s="11">
        <v>1636000</v>
      </c>
      <c r="L408" s="11">
        <v>1636000</v>
      </c>
    </row>
    <row r="409" spans="1:12" ht="62.4" outlineLevel="2">
      <c r="A409" s="9" t="s">
        <v>318</v>
      </c>
      <c r="B409" s="6" t="s">
        <v>317</v>
      </c>
      <c r="C409" s="19" t="s">
        <v>319</v>
      </c>
      <c r="D409" s="6"/>
      <c r="E409" s="10">
        <v>426246.94</v>
      </c>
      <c r="F409" s="10">
        <v>424200</v>
      </c>
      <c r="G409" s="10">
        <v>850446.94</v>
      </c>
      <c r="H409" s="10">
        <v>431650.64</v>
      </c>
      <c r="I409" s="10">
        <v>1282097.58</v>
      </c>
      <c r="J409" s="10">
        <v>439414.08</v>
      </c>
      <c r="K409" s="11">
        <v>1636000</v>
      </c>
      <c r="L409" s="11">
        <v>1636000</v>
      </c>
    </row>
    <row r="410" spans="1:12" ht="46.8" outlineLevel="3">
      <c r="A410" s="9" t="s">
        <v>19</v>
      </c>
      <c r="B410" s="6" t="s">
        <v>317</v>
      </c>
      <c r="C410" s="19" t="s">
        <v>319</v>
      </c>
      <c r="D410" s="6" t="s">
        <v>20</v>
      </c>
      <c r="E410" s="10">
        <v>4220.2700000000004</v>
      </c>
      <c r="F410" s="10">
        <v>4200</v>
      </c>
      <c r="G410" s="10">
        <v>8420.27</v>
      </c>
      <c r="H410" s="10">
        <v>4273.7700000000004</v>
      </c>
      <c r="I410" s="10">
        <v>12694.04</v>
      </c>
      <c r="J410" s="10">
        <v>4350.63</v>
      </c>
      <c r="K410" s="11">
        <v>9958</v>
      </c>
      <c r="L410" s="11">
        <v>9958</v>
      </c>
    </row>
    <row r="411" spans="1:12" ht="31.2" outlineLevel="4">
      <c r="A411" s="9" t="s">
        <v>226</v>
      </c>
      <c r="B411" s="6" t="s">
        <v>317</v>
      </c>
      <c r="C411" s="19" t="s">
        <v>319</v>
      </c>
      <c r="D411" s="6" t="s">
        <v>227</v>
      </c>
      <c r="E411" s="10">
        <v>422026.67</v>
      </c>
      <c r="F411" s="10">
        <v>420000</v>
      </c>
      <c r="G411" s="10">
        <v>842026.67</v>
      </c>
      <c r="H411" s="10">
        <v>427376.87</v>
      </c>
      <c r="I411" s="10">
        <v>1269403.54</v>
      </c>
      <c r="J411" s="10">
        <v>435063.45</v>
      </c>
      <c r="K411" s="11">
        <v>1626042</v>
      </c>
      <c r="L411" s="11">
        <v>1626042</v>
      </c>
    </row>
    <row r="412" spans="1:12" ht="15.6" outlineLevel="5">
      <c r="A412" s="5" t="s">
        <v>320</v>
      </c>
      <c r="B412" s="16" t="s">
        <v>321</v>
      </c>
      <c r="C412" s="18"/>
      <c r="D412" s="16"/>
      <c r="E412" s="7">
        <v>2370896.2599999998</v>
      </c>
      <c r="F412" s="7">
        <v>2705177.55</v>
      </c>
      <c r="G412" s="7">
        <v>5076073.8099999996</v>
      </c>
      <c r="H412" s="7">
        <v>1380036.45</v>
      </c>
      <c r="I412" s="7">
        <v>6456110.2599999998</v>
      </c>
      <c r="J412" s="7">
        <v>863170</v>
      </c>
      <c r="K412" s="8">
        <v>3310426</v>
      </c>
      <c r="L412" s="8">
        <v>2009226</v>
      </c>
    </row>
    <row r="413" spans="1:12" ht="46.8" outlineLevel="3">
      <c r="A413" s="9" t="s">
        <v>140</v>
      </c>
      <c r="B413" s="6" t="s">
        <v>321</v>
      </c>
      <c r="C413" s="19" t="s">
        <v>398</v>
      </c>
      <c r="D413" s="6"/>
      <c r="E413" s="10">
        <v>0</v>
      </c>
      <c r="F413" s="10">
        <v>1729762</v>
      </c>
      <c r="G413" s="10">
        <v>1729762</v>
      </c>
      <c r="H413" s="10">
        <v>0</v>
      </c>
      <c r="I413" s="10">
        <v>1729762</v>
      </c>
      <c r="J413" s="10">
        <v>0</v>
      </c>
      <c r="K413" s="11">
        <v>2281000</v>
      </c>
      <c r="L413" s="11">
        <v>979800</v>
      </c>
    </row>
    <row r="414" spans="1:12" ht="46.8" outlineLevel="4">
      <c r="A414" s="9" t="s">
        <v>322</v>
      </c>
      <c r="B414" s="6" t="s">
        <v>321</v>
      </c>
      <c r="C414" s="19" t="s">
        <v>423</v>
      </c>
      <c r="D414" s="6"/>
      <c r="E414" s="10">
        <v>0</v>
      </c>
      <c r="F414" s="10">
        <v>1163262</v>
      </c>
      <c r="G414" s="10">
        <v>1163262</v>
      </c>
      <c r="H414" s="10">
        <v>0</v>
      </c>
      <c r="I414" s="10">
        <v>1163262</v>
      </c>
      <c r="J414" s="10">
        <v>0</v>
      </c>
      <c r="K414" s="11">
        <v>1651600</v>
      </c>
      <c r="L414" s="11">
        <v>979800</v>
      </c>
    </row>
    <row r="415" spans="1:12" ht="31.2" outlineLevel="5">
      <c r="A415" s="9" t="s">
        <v>323</v>
      </c>
      <c r="B415" s="6" t="s">
        <v>321</v>
      </c>
      <c r="C415" s="19" t="s">
        <v>324</v>
      </c>
      <c r="D415" s="6"/>
      <c r="E415" s="10">
        <v>0</v>
      </c>
      <c r="F415" s="10">
        <v>1105100</v>
      </c>
      <c r="G415" s="10">
        <v>1105100</v>
      </c>
      <c r="H415" s="10">
        <v>0</v>
      </c>
      <c r="I415" s="10">
        <v>1105100</v>
      </c>
      <c r="J415" s="10">
        <v>0</v>
      </c>
      <c r="K415" s="11">
        <v>1651600</v>
      </c>
      <c r="L415" s="11">
        <v>979800</v>
      </c>
    </row>
    <row r="416" spans="1:12" ht="31.2" outlineLevel="2" collapsed="1">
      <c r="A416" s="9" t="s">
        <v>226</v>
      </c>
      <c r="B416" s="6" t="s">
        <v>321</v>
      </c>
      <c r="C416" s="19" t="s">
        <v>324</v>
      </c>
      <c r="D416" s="6" t="s">
        <v>227</v>
      </c>
      <c r="E416" s="10">
        <v>0</v>
      </c>
      <c r="F416" s="10">
        <v>1105100</v>
      </c>
      <c r="G416" s="10">
        <v>1105100</v>
      </c>
      <c r="H416" s="10">
        <v>0</v>
      </c>
      <c r="I416" s="10">
        <v>1105100</v>
      </c>
      <c r="J416" s="10">
        <v>0</v>
      </c>
      <c r="K416" s="11">
        <v>1651600</v>
      </c>
      <c r="L416" s="11">
        <v>979800</v>
      </c>
    </row>
    <row r="417" spans="1:12" ht="78" outlineLevel="4">
      <c r="A417" s="9" t="s">
        <v>325</v>
      </c>
      <c r="B417" s="6" t="s">
        <v>321</v>
      </c>
      <c r="C417" s="19" t="s">
        <v>424</v>
      </c>
      <c r="D417" s="6"/>
      <c r="E417" s="10">
        <v>0</v>
      </c>
      <c r="F417" s="10">
        <v>566500</v>
      </c>
      <c r="G417" s="10">
        <v>566500</v>
      </c>
      <c r="H417" s="10">
        <v>0</v>
      </c>
      <c r="I417" s="10">
        <v>566500</v>
      </c>
      <c r="J417" s="10">
        <v>0</v>
      </c>
      <c r="K417" s="11">
        <v>629400</v>
      </c>
      <c r="L417" s="11">
        <v>0</v>
      </c>
    </row>
    <row r="418" spans="1:12" ht="78" outlineLevel="5">
      <c r="A418" s="9" t="s">
        <v>326</v>
      </c>
      <c r="B418" s="6" t="s">
        <v>321</v>
      </c>
      <c r="C418" s="19" t="s">
        <v>327</v>
      </c>
      <c r="D418" s="6"/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1">
        <v>629400</v>
      </c>
      <c r="L418" s="11">
        <v>0</v>
      </c>
    </row>
    <row r="419" spans="1:12" ht="31.2" outlineLevel="4" collapsed="1">
      <c r="A419" s="9" t="s">
        <v>226</v>
      </c>
      <c r="B419" s="6" t="s">
        <v>321</v>
      </c>
      <c r="C419" s="19" t="s">
        <v>327</v>
      </c>
      <c r="D419" s="6" t="s">
        <v>227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1">
        <v>629400</v>
      </c>
      <c r="L419" s="11">
        <v>0</v>
      </c>
    </row>
    <row r="420" spans="1:12" ht="46.8" outlineLevel="5">
      <c r="A420" s="9" t="s">
        <v>114</v>
      </c>
      <c r="B420" s="6" t="s">
        <v>321</v>
      </c>
      <c r="C420" s="19" t="s">
        <v>425</v>
      </c>
      <c r="D420" s="6"/>
      <c r="E420" s="10">
        <v>2260985.7999999998</v>
      </c>
      <c r="F420" s="10">
        <v>646928.55000000005</v>
      </c>
      <c r="G420" s="10">
        <v>2907914.35</v>
      </c>
      <c r="H420" s="10">
        <v>1232736.45</v>
      </c>
      <c r="I420" s="10">
        <v>4140650.8</v>
      </c>
      <c r="J420" s="10">
        <v>701136</v>
      </c>
      <c r="K420" s="11">
        <v>420526</v>
      </c>
      <c r="L420" s="11">
        <v>420526</v>
      </c>
    </row>
    <row r="421" spans="1:12" ht="15.6" outlineLevel="4">
      <c r="A421" s="9" t="s">
        <v>44</v>
      </c>
      <c r="B421" s="6" t="s">
        <v>321</v>
      </c>
      <c r="C421" s="19" t="s">
        <v>115</v>
      </c>
      <c r="D421" s="6"/>
      <c r="E421" s="10">
        <v>2248214</v>
      </c>
      <c r="F421" s="10">
        <v>619650.55000000005</v>
      </c>
      <c r="G421" s="10">
        <v>2867864.55</v>
      </c>
      <c r="H421" s="10">
        <v>1176959.45</v>
      </c>
      <c r="I421" s="10">
        <v>4044824</v>
      </c>
      <c r="J421" s="10">
        <v>701136</v>
      </c>
      <c r="K421" s="11">
        <v>370000</v>
      </c>
      <c r="L421" s="11">
        <v>370000</v>
      </c>
    </row>
    <row r="422" spans="1:12" ht="31.2" outlineLevel="5">
      <c r="A422" s="9" t="s">
        <v>226</v>
      </c>
      <c r="B422" s="6" t="s">
        <v>321</v>
      </c>
      <c r="C422" s="19" t="s">
        <v>115</v>
      </c>
      <c r="D422" s="6" t="s">
        <v>227</v>
      </c>
      <c r="E422" s="10">
        <v>2248214</v>
      </c>
      <c r="F422" s="10">
        <v>619650.55000000005</v>
      </c>
      <c r="G422" s="10">
        <v>2867864.55</v>
      </c>
      <c r="H422" s="10">
        <v>1176959.45</v>
      </c>
      <c r="I422" s="10">
        <v>4044824</v>
      </c>
      <c r="J422" s="10">
        <v>701136</v>
      </c>
      <c r="K422" s="11">
        <v>370000</v>
      </c>
      <c r="L422" s="11">
        <v>370000</v>
      </c>
    </row>
    <row r="423" spans="1:12" ht="62.4" outlineLevel="2">
      <c r="A423" s="9" t="s">
        <v>328</v>
      </c>
      <c r="B423" s="6" t="s">
        <v>321</v>
      </c>
      <c r="C423" s="19" t="s">
        <v>329</v>
      </c>
      <c r="D423" s="6"/>
      <c r="E423" s="10">
        <v>12000</v>
      </c>
      <c r="F423" s="10">
        <v>25913.55</v>
      </c>
      <c r="G423" s="10">
        <v>37913.550000000003</v>
      </c>
      <c r="H423" s="10">
        <v>52986.45</v>
      </c>
      <c r="I423" s="10">
        <v>90900</v>
      </c>
      <c r="J423" s="10">
        <v>0</v>
      </c>
      <c r="K423" s="11">
        <v>48000</v>
      </c>
      <c r="L423" s="11">
        <v>48000</v>
      </c>
    </row>
    <row r="424" spans="1:12" ht="31.2" outlineLevel="4">
      <c r="A424" s="9" t="s">
        <v>226</v>
      </c>
      <c r="B424" s="6" t="s">
        <v>321</v>
      </c>
      <c r="C424" s="19" t="s">
        <v>329</v>
      </c>
      <c r="D424" s="6" t="s">
        <v>227</v>
      </c>
      <c r="E424" s="10">
        <v>12000</v>
      </c>
      <c r="F424" s="10">
        <v>25913.55</v>
      </c>
      <c r="G424" s="10">
        <v>37913.550000000003</v>
      </c>
      <c r="H424" s="10">
        <v>52986.45</v>
      </c>
      <c r="I424" s="10">
        <v>90900</v>
      </c>
      <c r="J424" s="10">
        <v>0</v>
      </c>
      <c r="K424" s="11">
        <v>48000</v>
      </c>
      <c r="L424" s="11">
        <v>48000</v>
      </c>
    </row>
    <row r="425" spans="1:12" ht="62.4" outlineLevel="5">
      <c r="A425" s="9" t="s">
        <v>330</v>
      </c>
      <c r="B425" s="6" t="s">
        <v>321</v>
      </c>
      <c r="C425" s="19" t="s">
        <v>331</v>
      </c>
      <c r="D425" s="6"/>
      <c r="E425" s="10">
        <v>771.8</v>
      </c>
      <c r="F425" s="10">
        <v>1364.45</v>
      </c>
      <c r="G425" s="10">
        <v>2136.25</v>
      </c>
      <c r="H425" s="10">
        <v>2790.55</v>
      </c>
      <c r="I425" s="10">
        <v>4926.8</v>
      </c>
      <c r="J425" s="10">
        <v>0</v>
      </c>
      <c r="K425" s="11">
        <v>2526</v>
      </c>
      <c r="L425" s="11">
        <v>2526</v>
      </c>
    </row>
    <row r="426" spans="1:12" ht="31.2" outlineLevel="2" collapsed="1">
      <c r="A426" s="9" t="s">
        <v>226</v>
      </c>
      <c r="B426" s="6" t="s">
        <v>321</v>
      </c>
      <c r="C426" s="19" t="s">
        <v>331</v>
      </c>
      <c r="D426" s="6" t="s">
        <v>227</v>
      </c>
      <c r="E426" s="10">
        <v>771.8</v>
      </c>
      <c r="F426" s="10">
        <v>1364.45</v>
      </c>
      <c r="G426" s="10">
        <v>2136.25</v>
      </c>
      <c r="H426" s="10">
        <v>2790.55</v>
      </c>
      <c r="I426" s="10">
        <v>4926.8</v>
      </c>
      <c r="J426" s="10">
        <v>0</v>
      </c>
      <c r="K426" s="11">
        <v>2526</v>
      </c>
      <c r="L426" s="11">
        <v>2526</v>
      </c>
    </row>
    <row r="427" spans="1:12" ht="62.4" outlineLevel="3">
      <c r="A427" s="9" t="s">
        <v>332</v>
      </c>
      <c r="B427" s="6" t="s">
        <v>321</v>
      </c>
      <c r="C427" s="19" t="s">
        <v>426</v>
      </c>
      <c r="D427" s="6"/>
      <c r="E427" s="10">
        <v>-16649.54</v>
      </c>
      <c r="F427" s="10">
        <v>156047</v>
      </c>
      <c r="G427" s="10">
        <v>139397.46</v>
      </c>
      <c r="H427" s="10">
        <v>24800</v>
      </c>
      <c r="I427" s="10">
        <v>164197.46</v>
      </c>
      <c r="J427" s="10">
        <v>1634</v>
      </c>
      <c r="K427" s="11">
        <v>77000</v>
      </c>
      <c r="L427" s="11">
        <v>77000</v>
      </c>
    </row>
    <row r="428" spans="1:12" ht="15.6" outlineLevel="4">
      <c r="A428" s="9" t="s">
        <v>44</v>
      </c>
      <c r="B428" s="6" t="s">
        <v>321</v>
      </c>
      <c r="C428" s="19" t="s">
        <v>333</v>
      </c>
      <c r="D428" s="6"/>
      <c r="E428" s="10">
        <v>-16649.54</v>
      </c>
      <c r="F428" s="10">
        <v>156047</v>
      </c>
      <c r="G428" s="10">
        <v>139397.46</v>
      </c>
      <c r="H428" s="10">
        <v>24800</v>
      </c>
      <c r="I428" s="10">
        <v>164197.46</v>
      </c>
      <c r="J428" s="10">
        <v>1634</v>
      </c>
      <c r="K428" s="11">
        <v>77000</v>
      </c>
      <c r="L428" s="11">
        <v>77000</v>
      </c>
    </row>
    <row r="429" spans="1:12" ht="46.8" outlineLevel="5">
      <c r="A429" s="9" t="s">
        <v>19</v>
      </c>
      <c r="B429" s="6" t="s">
        <v>321</v>
      </c>
      <c r="C429" s="19" t="s">
        <v>333</v>
      </c>
      <c r="D429" s="6" t="s">
        <v>20</v>
      </c>
      <c r="E429" s="10">
        <v>-16649.54</v>
      </c>
      <c r="F429" s="10">
        <v>156047</v>
      </c>
      <c r="G429" s="10">
        <v>139397.46</v>
      </c>
      <c r="H429" s="10">
        <v>24800</v>
      </c>
      <c r="I429" s="10">
        <v>164197.46</v>
      </c>
      <c r="J429" s="10">
        <v>1634</v>
      </c>
      <c r="K429" s="11">
        <v>77000</v>
      </c>
      <c r="L429" s="11">
        <v>77000</v>
      </c>
    </row>
    <row r="430" spans="1:12" ht="46.8" outlineLevel="2">
      <c r="A430" s="9" t="s">
        <v>195</v>
      </c>
      <c r="B430" s="6" t="s">
        <v>321</v>
      </c>
      <c r="C430" s="19" t="s">
        <v>410</v>
      </c>
      <c r="D430" s="6"/>
      <c r="E430" s="10">
        <v>64000</v>
      </c>
      <c r="F430" s="10">
        <v>60000</v>
      </c>
      <c r="G430" s="10">
        <v>124000</v>
      </c>
      <c r="H430" s="10">
        <v>60000</v>
      </c>
      <c r="I430" s="10">
        <v>184000</v>
      </c>
      <c r="J430" s="10">
        <v>97900</v>
      </c>
      <c r="K430" s="11">
        <v>281900</v>
      </c>
      <c r="L430" s="11">
        <v>281900</v>
      </c>
    </row>
    <row r="431" spans="1:12" ht="46.8" outlineLevel="3">
      <c r="A431" s="9" t="s">
        <v>196</v>
      </c>
      <c r="B431" s="6" t="s">
        <v>321</v>
      </c>
      <c r="C431" s="19" t="s">
        <v>411</v>
      </c>
      <c r="D431" s="6"/>
      <c r="E431" s="10">
        <v>64000</v>
      </c>
      <c r="F431" s="10">
        <v>60000</v>
      </c>
      <c r="G431" s="10">
        <v>124000</v>
      </c>
      <c r="H431" s="10">
        <v>60000</v>
      </c>
      <c r="I431" s="10">
        <v>184000</v>
      </c>
      <c r="J431" s="10">
        <v>97900</v>
      </c>
      <c r="K431" s="11">
        <v>281900</v>
      </c>
      <c r="L431" s="11">
        <v>281900</v>
      </c>
    </row>
    <row r="432" spans="1:12" ht="31.2" outlineLevel="4">
      <c r="A432" s="9" t="s">
        <v>334</v>
      </c>
      <c r="B432" s="6" t="s">
        <v>321</v>
      </c>
      <c r="C432" s="19" t="s">
        <v>335</v>
      </c>
      <c r="D432" s="6"/>
      <c r="E432" s="10">
        <v>64000</v>
      </c>
      <c r="F432" s="10">
        <v>60000</v>
      </c>
      <c r="G432" s="10">
        <v>124000</v>
      </c>
      <c r="H432" s="10">
        <v>60000</v>
      </c>
      <c r="I432" s="10">
        <v>184000</v>
      </c>
      <c r="J432" s="10">
        <v>97900</v>
      </c>
      <c r="K432" s="11">
        <v>281900</v>
      </c>
      <c r="L432" s="11">
        <v>281900</v>
      </c>
    </row>
    <row r="433" spans="1:12" ht="31.2" outlineLevel="5">
      <c r="A433" s="9" t="s">
        <v>226</v>
      </c>
      <c r="B433" s="6" t="s">
        <v>321</v>
      </c>
      <c r="C433" s="19" t="s">
        <v>335</v>
      </c>
      <c r="D433" s="6" t="s">
        <v>227</v>
      </c>
      <c r="E433" s="10">
        <v>64000</v>
      </c>
      <c r="F433" s="10">
        <v>60000</v>
      </c>
      <c r="G433" s="10">
        <v>124000</v>
      </c>
      <c r="H433" s="10">
        <v>60000</v>
      </c>
      <c r="I433" s="10">
        <v>184000</v>
      </c>
      <c r="J433" s="10">
        <v>97900</v>
      </c>
      <c r="K433" s="11">
        <v>281900</v>
      </c>
      <c r="L433" s="11">
        <v>281900</v>
      </c>
    </row>
    <row r="434" spans="1:12" ht="62.4" outlineLevel="1">
      <c r="A434" s="9" t="s">
        <v>102</v>
      </c>
      <c r="B434" s="6" t="s">
        <v>321</v>
      </c>
      <c r="C434" s="19" t="s">
        <v>415</v>
      </c>
      <c r="D434" s="6"/>
      <c r="E434" s="10">
        <v>62560</v>
      </c>
      <c r="F434" s="10">
        <v>62440</v>
      </c>
      <c r="G434" s="10">
        <v>125000</v>
      </c>
      <c r="H434" s="10">
        <v>62500</v>
      </c>
      <c r="I434" s="10">
        <v>187500</v>
      </c>
      <c r="J434" s="10">
        <v>62500</v>
      </c>
      <c r="K434" s="11">
        <v>250000</v>
      </c>
      <c r="L434" s="11">
        <v>250000</v>
      </c>
    </row>
    <row r="435" spans="1:12" ht="46.8" outlineLevel="2">
      <c r="A435" s="9" t="s">
        <v>264</v>
      </c>
      <c r="B435" s="6" t="s">
        <v>321</v>
      </c>
      <c r="C435" s="19" t="s">
        <v>418</v>
      </c>
      <c r="D435" s="6"/>
      <c r="E435" s="10">
        <v>62560</v>
      </c>
      <c r="F435" s="10">
        <v>62440</v>
      </c>
      <c r="G435" s="10">
        <v>125000</v>
      </c>
      <c r="H435" s="10">
        <v>62500</v>
      </c>
      <c r="I435" s="10">
        <v>187500</v>
      </c>
      <c r="J435" s="10">
        <v>62500</v>
      </c>
      <c r="K435" s="11">
        <v>250000</v>
      </c>
      <c r="L435" s="11">
        <v>250000</v>
      </c>
    </row>
    <row r="436" spans="1:12" ht="15.6" outlineLevel="3">
      <c r="A436" s="9" t="s">
        <v>44</v>
      </c>
      <c r="B436" s="6" t="s">
        <v>321</v>
      </c>
      <c r="C436" s="19" t="s">
        <v>265</v>
      </c>
      <c r="D436" s="6"/>
      <c r="E436" s="10">
        <v>62560</v>
      </c>
      <c r="F436" s="10">
        <v>62440</v>
      </c>
      <c r="G436" s="10">
        <v>125000</v>
      </c>
      <c r="H436" s="10">
        <v>62500</v>
      </c>
      <c r="I436" s="10">
        <v>187500</v>
      </c>
      <c r="J436" s="10">
        <v>62500</v>
      </c>
      <c r="K436" s="11">
        <v>250000</v>
      </c>
      <c r="L436" s="11">
        <v>250000</v>
      </c>
    </row>
    <row r="437" spans="1:12" ht="31.2" outlineLevel="4">
      <c r="A437" s="9" t="s">
        <v>226</v>
      </c>
      <c r="B437" s="6" t="s">
        <v>321</v>
      </c>
      <c r="C437" s="19" t="s">
        <v>265</v>
      </c>
      <c r="D437" s="6" t="s">
        <v>227</v>
      </c>
      <c r="E437" s="10">
        <v>62560</v>
      </c>
      <c r="F437" s="10">
        <v>62440</v>
      </c>
      <c r="G437" s="10">
        <v>125000</v>
      </c>
      <c r="H437" s="10">
        <v>62500</v>
      </c>
      <c r="I437" s="10">
        <v>187500</v>
      </c>
      <c r="J437" s="10">
        <v>62500</v>
      </c>
      <c r="K437" s="11">
        <v>250000</v>
      </c>
      <c r="L437" s="11">
        <v>250000</v>
      </c>
    </row>
    <row r="438" spans="1:12" ht="15.6" outlineLevel="5">
      <c r="A438" s="5" t="s">
        <v>336</v>
      </c>
      <c r="B438" s="16" t="s">
        <v>337</v>
      </c>
      <c r="C438" s="18"/>
      <c r="D438" s="16"/>
      <c r="E438" s="7">
        <v>4946000</v>
      </c>
      <c r="F438" s="7">
        <v>5265659</v>
      </c>
      <c r="G438" s="7">
        <v>10211659</v>
      </c>
      <c r="H438" s="7">
        <v>4981060</v>
      </c>
      <c r="I438" s="7">
        <v>15192719</v>
      </c>
      <c r="J438" s="7">
        <v>3720225</v>
      </c>
      <c r="K438" s="8">
        <v>17558900</v>
      </c>
      <c r="L438" s="8">
        <v>17512300</v>
      </c>
    </row>
    <row r="439" spans="1:12" ht="46.8" outlineLevel="3">
      <c r="A439" s="9" t="s">
        <v>195</v>
      </c>
      <c r="B439" s="6" t="s">
        <v>337</v>
      </c>
      <c r="C439" s="19" t="s">
        <v>410</v>
      </c>
      <c r="D439" s="6"/>
      <c r="E439" s="10">
        <v>4946000</v>
      </c>
      <c r="F439" s="10">
        <v>4384415</v>
      </c>
      <c r="G439" s="10">
        <v>9330415</v>
      </c>
      <c r="H439" s="10">
        <v>4981060</v>
      </c>
      <c r="I439" s="10">
        <v>14311475</v>
      </c>
      <c r="J439" s="10">
        <v>3720225</v>
      </c>
      <c r="K439" s="11">
        <v>17558900</v>
      </c>
      <c r="L439" s="11">
        <v>17512300</v>
      </c>
    </row>
    <row r="440" spans="1:12" ht="46.8" outlineLevel="4">
      <c r="A440" s="9" t="s">
        <v>196</v>
      </c>
      <c r="B440" s="6" t="s">
        <v>337</v>
      </c>
      <c r="C440" s="19" t="s">
        <v>411</v>
      </c>
      <c r="D440" s="6"/>
      <c r="E440" s="10">
        <v>2312000</v>
      </c>
      <c r="F440" s="10">
        <v>1750415</v>
      </c>
      <c r="G440" s="10">
        <v>4062415</v>
      </c>
      <c r="H440" s="10">
        <v>1147060</v>
      </c>
      <c r="I440" s="10">
        <v>5209475</v>
      </c>
      <c r="J440" s="10">
        <v>1086225</v>
      </c>
      <c r="K440" s="11">
        <v>5735300</v>
      </c>
      <c r="L440" s="11">
        <v>5735300</v>
      </c>
    </row>
    <row r="441" spans="1:12" ht="78" outlineLevel="5">
      <c r="A441" s="9" t="s">
        <v>338</v>
      </c>
      <c r="B441" s="6" t="s">
        <v>337</v>
      </c>
      <c r="C441" s="19" t="s">
        <v>339</v>
      </c>
      <c r="D441" s="6"/>
      <c r="E441" s="10">
        <v>2312000</v>
      </c>
      <c r="F441" s="10">
        <v>1750415</v>
      </c>
      <c r="G441" s="10">
        <v>4062415</v>
      </c>
      <c r="H441" s="10">
        <v>1147060</v>
      </c>
      <c r="I441" s="10">
        <v>5209475</v>
      </c>
      <c r="J441" s="10">
        <v>1086225</v>
      </c>
      <c r="K441" s="11">
        <v>5735300</v>
      </c>
      <c r="L441" s="11">
        <v>5735300</v>
      </c>
    </row>
    <row r="442" spans="1:12" ht="31.2" outlineLevel="5">
      <c r="A442" s="9" t="s">
        <v>226</v>
      </c>
      <c r="B442" s="6" t="s">
        <v>337</v>
      </c>
      <c r="C442" s="19" t="s">
        <v>339</v>
      </c>
      <c r="D442" s="6" t="s">
        <v>227</v>
      </c>
      <c r="E442" s="10">
        <v>2312000</v>
      </c>
      <c r="F442" s="10">
        <v>1750415</v>
      </c>
      <c r="G442" s="10">
        <v>4062415</v>
      </c>
      <c r="H442" s="10">
        <v>1147060</v>
      </c>
      <c r="I442" s="10">
        <v>5209475</v>
      </c>
      <c r="J442" s="10">
        <v>1086225</v>
      </c>
      <c r="K442" s="11">
        <v>5735300</v>
      </c>
      <c r="L442" s="11">
        <v>5735300</v>
      </c>
    </row>
    <row r="443" spans="1:12" ht="46.8" outlineLevel="4">
      <c r="A443" s="9" t="s">
        <v>340</v>
      </c>
      <c r="B443" s="6" t="s">
        <v>337</v>
      </c>
      <c r="C443" s="19" t="s">
        <v>427</v>
      </c>
      <c r="D443" s="6"/>
      <c r="E443" s="10">
        <v>2634000</v>
      </c>
      <c r="F443" s="10">
        <v>2634000</v>
      </c>
      <c r="G443" s="10">
        <v>5268000</v>
      </c>
      <c r="H443" s="10">
        <v>3834000</v>
      </c>
      <c r="I443" s="10">
        <v>9102000</v>
      </c>
      <c r="J443" s="10">
        <v>2634000</v>
      </c>
      <c r="K443" s="11">
        <v>11823600</v>
      </c>
      <c r="L443" s="11">
        <v>11777000</v>
      </c>
    </row>
    <row r="444" spans="1:12" ht="62.4" outlineLevel="5">
      <c r="A444" s="9" t="s">
        <v>341</v>
      </c>
      <c r="B444" s="6" t="s">
        <v>337</v>
      </c>
      <c r="C444" s="19" t="s">
        <v>342</v>
      </c>
      <c r="D444" s="6"/>
      <c r="E444" s="10">
        <v>2634000</v>
      </c>
      <c r="F444" s="10">
        <v>2634000</v>
      </c>
      <c r="G444" s="10">
        <v>5268000</v>
      </c>
      <c r="H444" s="10">
        <v>2634000</v>
      </c>
      <c r="I444" s="10">
        <v>7902000</v>
      </c>
      <c r="J444" s="10">
        <v>2634000</v>
      </c>
      <c r="K444" s="11">
        <v>10536000</v>
      </c>
      <c r="L444" s="11">
        <v>10536000</v>
      </c>
    </row>
    <row r="445" spans="1:12" ht="46.8" outlineLevel="1" collapsed="1">
      <c r="A445" s="9" t="s">
        <v>19</v>
      </c>
      <c r="B445" s="6" t="s">
        <v>337</v>
      </c>
      <c r="C445" s="19" t="s">
        <v>342</v>
      </c>
      <c r="D445" s="6" t="s">
        <v>20</v>
      </c>
      <c r="E445" s="10">
        <v>21250</v>
      </c>
      <c r="F445" s="10">
        <v>21250</v>
      </c>
      <c r="G445" s="10">
        <v>42500</v>
      </c>
      <c r="H445" s="10">
        <v>21250</v>
      </c>
      <c r="I445" s="10">
        <v>63750</v>
      </c>
      <c r="J445" s="10">
        <v>21250</v>
      </c>
      <c r="K445" s="11">
        <v>85000</v>
      </c>
      <c r="L445" s="11">
        <v>85000</v>
      </c>
    </row>
    <row r="446" spans="1:12" ht="31.2" outlineLevel="2">
      <c r="A446" s="9" t="s">
        <v>226</v>
      </c>
      <c r="B446" s="6" t="s">
        <v>337</v>
      </c>
      <c r="C446" s="19" t="s">
        <v>342</v>
      </c>
      <c r="D446" s="6" t="s">
        <v>227</v>
      </c>
      <c r="E446" s="10">
        <v>2612750</v>
      </c>
      <c r="F446" s="10">
        <v>2612750</v>
      </c>
      <c r="G446" s="10">
        <v>5225500</v>
      </c>
      <c r="H446" s="10">
        <v>2612750</v>
      </c>
      <c r="I446" s="10">
        <v>7838250</v>
      </c>
      <c r="J446" s="10">
        <v>2612750</v>
      </c>
      <c r="K446" s="11">
        <v>10451000</v>
      </c>
      <c r="L446" s="11">
        <v>10451000</v>
      </c>
    </row>
    <row r="447" spans="1:12" ht="78" outlineLevel="3">
      <c r="A447" s="9" t="s">
        <v>343</v>
      </c>
      <c r="B447" s="6" t="s">
        <v>337</v>
      </c>
      <c r="C447" s="19" t="s">
        <v>344</v>
      </c>
      <c r="D447" s="6"/>
      <c r="E447" s="10">
        <v>0</v>
      </c>
      <c r="F447" s="10">
        <v>0</v>
      </c>
      <c r="G447" s="10">
        <v>0</v>
      </c>
      <c r="H447" s="10">
        <v>1200000</v>
      </c>
      <c r="I447" s="10">
        <v>1200000</v>
      </c>
      <c r="J447" s="10">
        <v>0</v>
      </c>
      <c r="K447" s="11">
        <v>1287600</v>
      </c>
      <c r="L447" s="11">
        <v>1241000</v>
      </c>
    </row>
    <row r="448" spans="1:12" ht="46.8" outlineLevel="4">
      <c r="A448" s="9" t="s">
        <v>148</v>
      </c>
      <c r="B448" s="6" t="s">
        <v>337</v>
      </c>
      <c r="C448" s="19" t="s">
        <v>344</v>
      </c>
      <c r="D448" s="6" t="s">
        <v>149</v>
      </c>
      <c r="E448" s="10">
        <v>0</v>
      </c>
      <c r="F448" s="10">
        <v>0</v>
      </c>
      <c r="G448" s="10">
        <v>0</v>
      </c>
      <c r="H448" s="10">
        <v>1200000</v>
      </c>
      <c r="I448" s="10">
        <v>1200000</v>
      </c>
      <c r="J448" s="10">
        <v>0</v>
      </c>
      <c r="K448" s="11">
        <v>1287600</v>
      </c>
      <c r="L448" s="11">
        <v>1241000</v>
      </c>
    </row>
    <row r="449" spans="1:12" ht="31.2" outlineLevel="5">
      <c r="A449" s="5" t="s">
        <v>345</v>
      </c>
      <c r="B449" s="16" t="s">
        <v>346</v>
      </c>
      <c r="C449" s="18"/>
      <c r="D449" s="16"/>
      <c r="E449" s="7">
        <v>256600</v>
      </c>
      <c r="F449" s="7">
        <v>249900</v>
      </c>
      <c r="G449" s="7">
        <v>506500</v>
      </c>
      <c r="H449" s="7">
        <v>266200</v>
      </c>
      <c r="I449" s="7">
        <v>772700</v>
      </c>
      <c r="J449" s="7">
        <v>273300</v>
      </c>
      <c r="K449" s="8">
        <v>1036200</v>
      </c>
      <c r="L449" s="8">
        <v>1036200</v>
      </c>
    </row>
    <row r="450" spans="1:12" ht="31.2" outlineLevel="5">
      <c r="A450" s="9" t="s">
        <v>13</v>
      </c>
      <c r="B450" s="6" t="s">
        <v>346</v>
      </c>
      <c r="C450" s="19" t="s">
        <v>378</v>
      </c>
      <c r="D450" s="6"/>
      <c r="E450" s="10">
        <v>256600</v>
      </c>
      <c r="F450" s="10">
        <v>249900</v>
      </c>
      <c r="G450" s="10">
        <v>506500</v>
      </c>
      <c r="H450" s="10">
        <v>266200</v>
      </c>
      <c r="I450" s="10">
        <v>772700</v>
      </c>
      <c r="J450" s="10">
        <v>273300</v>
      </c>
      <c r="K450" s="11">
        <v>1036200</v>
      </c>
      <c r="L450" s="11">
        <v>1036200</v>
      </c>
    </row>
    <row r="451" spans="1:12" ht="15.6">
      <c r="A451" s="9" t="s">
        <v>14</v>
      </c>
      <c r="B451" s="6" t="s">
        <v>346</v>
      </c>
      <c r="C451" s="19" t="s">
        <v>379</v>
      </c>
      <c r="D451" s="6"/>
      <c r="E451" s="10">
        <v>256600</v>
      </c>
      <c r="F451" s="10">
        <v>249900</v>
      </c>
      <c r="G451" s="10">
        <v>506500</v>
      </c>
      <c r="H451" s="10">
        <v>266200</v>
      </c>
      <c r="I451" s="10">
        <v>772700</v>
      </c>
      <c r="J451" s="10">
        <v>273300</v>
      </c>
      <c r="K451" s="11">
        <v>1036200</v>
      </c>
      <c r="L451" s="11">
        <v>1036200</v>
      </c>
    </row>
    <row r="452" spans="1:12" ht="62.4" outlineLevel="1">
      <c r="A452" s="9" t="s">
        <v>347</v>
      </c>
      <c r="B452" s="6" t="s">
        <v>346</v>
      </c>
      <c r="C452" s="19" t="s">
        <v>348</v>
      </c>
      <c r="D452" s="6"/>
      <c r="E452" s="10">
        <v>256600</v>
      </c>
      <c r="F452" s="10">
        <v>249900</v>
      </c>
      <c r="G452" s="10">
        <v>506500</v>
      </c>
      <c r="H452" s="10">
        <v>266200</v>
      </c>
      <c r="I452" s="10">
        <v>772700</v>
      </c>
      <c r="J452" s="10">
        <v>273300</v>
      </c>
      <c r="K452" s="11">
        <v>1036200</v>
      </c>
      <c r="L452" s="11">
        <v>1036200</v>
      </c>
    </row>
    <row r="453" spans="1:12" ht="93.6" outlineLevel="2">
      <c r="A453" s="9" t="s">
        <v>11</v>
      </c>
      <c r="B453" s="6" t="s">
        <v>346</v>
      </c>
      <c r="C453" s="19" t="s">
        <v>348</v>
      </c>
      <c r="D453" s="6" t="s">
        <v>12</v>
      </c>
      <c r="E453" s="10">
        <v>228313.29</v>
      </c>
      <c r="F453" s="10">
        <v>236800</v>
      </c>
      <c r="G453" s="10">
        <v>465113.29</v>
      </c>
      <c r="H453" s="10">
        <v>249400</v>
      </c>
      <c r="I453" s="10">
        <v>714513.29</v>
      </c>
      <c r="J453" s="10">
        <v>187309</v>
      </c>
      <c r="K453" s="11">
        <v>961669</v>
      </c>
      <c r="L453" s="11">
        <v>961669</v>
      </c>
    </row>
    <row r="454" spans="1:12" ht="46.8" outlineLevel="3">
      <c r="A454" s="9" t="s">
        <v>19</v>
      </c>
      <c r="B454" s="6" t="s">
        <v>346</v>
      </c>
      <c r="C454" s="19" t="s">
        <v>348</v>
      </c>
      <c r="D454" s="6" t="s">
        <v>20</v>
      </c>
      <c r="E454" s="10">
        <v>28286.71</v>
      </c>
      <c r="F454" s="10">
        <v>13100</v>
      </c>
      <c r="G454" s="10">
        <v>41386.71</v>
      </c>
      <c r="H454" s="10">
        <v>16800</v>
      </c>
      <c r="I454" s="10">
        <v>58186.71</v>
      </c>
      <c r="J454" s="10">
        <v>85991</v>
      </c>
      <c r="K454" s="11">
        <v>74531</v>
      </c>
      <c r="L454" s="11">
        <v>74531</v>
      </c>
    </row>
    <row r="455" spans="1:12" ht="15.6" outlineLevel="4">
      <c r="A455" s="5" t="s">
        <v>349</v>
      </c>
      <c r="B455" s="16" t="s">
        <v>350</v>
      </c>
      <c r="C455" s="18"/>
      <c r="D455" s="16"/>
      <c r="E455" s="7">
        <v>220235.61</v>
      </c>
      <c r="F455" s="7">
        <v>3396769.73</v>
      </c>
      <c r="G455" s="7">
        <v>3617005.34</v>
      </c>
      <c r="H455" s="7">
        <v>2657351.66</v>
      </c>
      <c r="I455" s="7">
        <v>6274357</v>
      </c>
      <c r="J455" s="7">
        <v>682431</v>
      </c>
      <c r="K455" s="8">
        <v>400000</v>
      </c>
      <c r="L455" s="8">
        <v>400000</v>
      </c>
    </row>
    <row r="456" spans="1:12" ht="15.6" outlineLevel="5">
      <c r="A456" s="5" t="s">
        <v>351</v>
      </c>
      <c r="B456" s="16" t="s">
        <v>352</v>
      </c>
      <c r="C456" s="18"/>
      <c r="D456" s="16"/>
      <c r="E456" s="7">
        <v>17674</v>
      </c>
      <c r="F456" s="7">
        <v>2650700</v>
      </c>
      <c r="G456" s="7">
        <v>2668374</v>
      </c>
      <c r="H456" s="7">
        <v>2281269</v>
      </c>
      <c r="I456" s="7">
        <v>4949643</v>
      </c>
      <c r="J456" s="7">
        <v>102431</v>
      </c>
      <c r="K456" s="8">
        <v>400000</v>
      </c>
      <c r="L456" s="8">
        <v>400000</v>
      </c>
    </row>
    <row r="457" spans="1:12" ht="46.8" outlineLevel="5">
      <c r="A457" s="9" t="s">
        <v>242</v>
      </c>
      <c r="B457" s="6" t="s">
        <v>352</v>
      </c>
      <c r="C457" s="19" t="s">
        <v>413</v>
      </c>
      <c r="D457" s="6"/>
      <c r="E457" s="10">
        <v>17674</v>
      </c>
      <c r="F457" s="10">
        <v>2650700</v>
      </c>
      <c r="G457" s="10">
        <v>2668374</v>
      </c>
      <c r="H457" s="10">
        <v>2281269</v>
      </c>
      <c r="I457" s="10">
        <v>4949643</v>
      </c>
      <c r="J457" s="10">
        <v>102431</v>
      </c>
      <c r="K457" s="11">
        <v>400000</v>
      </c>
      <c r="L457" s="11">
        <v>400000</v>
      </c>
    </row>
    <row r="458" spans="1:12" ht="46.8">
      <c r="A458" s="9" t="s">
        <v>353</v>
      </c>
      <c r="B458" s="6" t="s">
        <v>352</v>
      </c>
      <c r="C458" s="19" t="s">
        <v>428</v>
      </c>
      <c r="D458" s="6"/>
      <c r="E458" s="10">
        <v>17674</v>
      </c>
      <c r="F458" s="10">
        <v>2650700</v>
      </c>
      <c r="G458" s="10">
        <v>2668374</v>
      </c>
      <c r="H458" s="10">
        <v>2281269</v>
      </c>
      <c r="I458" s="10">
        <v>4949643</v>
      </c>
      <c r="J458" s="10">
        <v>102431</v>
      </c>
      <c r="K458" s="11">
        <v>400000</v>
      </c>
      <c r="L458" s="11">
        <v>400000</v>
      </c>
    </row>
    <row r="459" spans="1:12" ht="15.6" outlineLevel="1">
      <c r="A459" s="9" t="s">
        <v>44</v>
      </c>
      <c r="B459" s="6" t="s">
        <v>352</v>
      </c>
      <c r="C459" s="19" t="s">
        <v>354</v>
      </c>
      <c r="D459" s="6"/>
      <c r="E459" s="10">
        <v>123000</v>
      </c>
      <c r="F459" s="10">
        <v>97000</v>
      </c>
      <c r="G459" s="10">
        <v>220000</v>
      </c>
      <c r="H459" s="10">
        <v>77569</v>
      </c>
      <c r="I459" s="10">
        <v>297569</v>
      </c>
      <c r="J459" s="10">
        <v>102431</v>
      </c>
      <c r="K459" s="11">
        <v>400000</v>
      </c>
      <c r="L459" s="11">
        <v>400000</v>
      </c>
    </row>
    <row r="460" spans="1:12" ht="93.6" outlineLevel="2">
      <c r="A460" s="9" t="s">
        <v>11</v>
      </c>
      <c r="B460" s="6" t="s">
        <v>352</v>
      </c>
      <c r="C460" s="19" t="s">
        <v>354</v>
      </c>
      <c r="D460" s="6" t="s">
        <v>12</v>
      </c>
      <c r="E460" s="10">
        <v>33000</v>
      </c>
      <c r="F460" s="10">
        <v>12000</v>
      </c>
      <c r="G460" s="10">
        <v>45000</v>
      </c>
      <c r="H460" s="10">
        <v>12000</v>
      </c>
      <c r="I460" s="10">
        <v>57000</v>
      </c>
      <c r="J460" s="10">
        <v>28000</v>
      </c>
      <c r="K460" s="11">
        <v>85000</v>
      </c>
      <c r="L460" s="11">
        <v>85000</v>
      </c>
    </row>
    <row r="461" spans="1:12" ht="46.8" outlineLevel="4">
      <c r="A461" s="9" t="s">
        <v>19</v>
      </c>
      <c r="B461" s="6" t="s">
        <v>352</v>
      </c>
      <c r="C461" s="19" t="s">
        <v>354</v>
      </c>
      <c r="D461" s="6" t="s">
        <v>20</v>
      </c>
      <c r="E461" s="10">
        <v>90000</v>
      </c>
      <c r="F461" s="10">
        <v>85000</v>
      </c>
      <c r="G461" s="10">
        <v>175000</v>
      </c>
      <c r="H461" s="10">
        <v>65569</v>
      </c>
      <c r="I461" s="10">
        <v>240569</v>
      </c>
      <c r="J461" s="10">
        <v>74431</v>
      </c>
      <c r="K461" s="11">
        <v>315000</v>
      </c>
      <c r="L461" s="11">
        <v>315000</v>
      </c>
    </row>
    <row r="462" spans="1:12" ht="15.6" outlineLevel="5">
      <c r="A462" s="5" t="s">
        <v>355</v>
      </c>
      <c r="B462" s="16" t="s">
        <v>356</v>
      </c>
      <c r="C462" s="18"/>
      <c r="D462" s="16"/>
      <c r="E462" s="7">
        <v>705000</v>
      </c>
      <c r="F462" s="7">
        <v>687500</v>
      </c>
      <c r="G462" s="7">
        <v>1392500</v>
      </c>
      <c r="H462" s="7">
        <v>675000</v>
      </c>
      <c r="I462" s="7">
        <v>2067500</v>
      </c>
      <c r="J462" s="7">
        <v>565000</v>
      </c>
      <c r="K462" s="8">
        <v>1211696</v>
      </c>
      <c r="L462" s="8">
        <v>1211696</v>
      </c>
    </row>
    <row r="463" spans="1:12" ht="15.6">
      <c r="A463" s="5" t="s">
        <v>357</v>
      </c>
      <c r="B463" s="16" t="s">
        <v>358</v>
      </c>
      <c r="C463" s="18"/>
      <c r="D463" s="16"/>
      <c r="E463" s="7">
        <v>705000</v>
      </c>
      <c r="F463" s="7">
        <v>687500</v>
      </c>
      <c r="G463" s="7">
        <v>1392500</v>
      </c>
      <c r="H463" s="7">
        <v>675000</v>
      </c>
      <c r="I463" s="7">
        <v>2067500</v>
      </c>
      <c r="J463" s="7">
        <v>565000</v>
      </c>
      <c r="K463" s="8">
        <v>1211696</v>
      </c>
      <c r="L463" s="8">
        <v>1211696</v>
      </c>
    </row>
    <row r="464" spans="1:12" ht="46.8" outlineLevel="1">
      <c r="A464" s="9" t="s">
        <v>43</v>
      </c>
      <c r="B464" s="6" t="s">
        <v>358</v>
      </c>
      <c r="C464" s="19" t="s">
        <v>380</v>
      </c>
      <c r="D464" s="6"/>
      <c r="E464" s="10">
        <v>705000</v>
      </c>
      <c r="F464" s="10">
        <v>687500</v>
      </c>
      <c r="G464" s="10">
        <v>1392500</v>
      </c>
      <c r="H464" s="10">
        <v>675000</v>
      </c>
      <c r="I464" s="10">
        <v>2067500</v>
      </c>
      <c r="J464" s="10">
        <v>565000</v>
      </c>
      <c r="K464" s="11">
        <v>1211696</v>
      </c>
      <c r="L464" s="11">
        <v>1211696</v>
      </c>
    </row>
    <row r="465" spans="1:12" ht="15.6" outlineLevel="2">
      <c r="A465" s="9" t="s">
        <v>44</v>
      </c>
      <c r="B465" s="6" t="s">
        <v>358</v>
      </c>
      <c r="C465" s="19" t="s">
        <v>45</v>
      </c>
      <c r="D465" s="6"/>
      <c r="E465" s="10">
        <v>705000</v>
      </c>
      <c r="F465" s="10">
        <v>687500</v>
      </c>
      <c r="G465" s="10">
        <v>1392500</v>
      </c>
      <c r="H465" s="10">
        <v>675000</v>
      </c>
      <c r="I465" s="10">
        <v>2067500</v>
      </c>
      <c r="J465" s="10">
        <v>565000</v>
      </c>
      <c r="K465" s="11">
        <v>1211696</v>
      </c>
      <c r="L465" s="11">
        <v>1211696</v>
      </c>
    </row>
    <row r="466" spans="1:12" ht="46.8" outlineLevel="3">
      <c r="A466" s="9" t="s">
        <v>19</v>
      </c>
      <c r="B466" s="6" t="s">
        <v>358</v>
      </c>
      <c r="C466" s="19" t="s">
        <v>45</v>
      </c>
      <c r="D466" s="6" t="s">
        <v>20</v>
      </c>
      <c r="E466" s="10">
        <v>705000</v>
      </c>
      <c r="F466" s="10">
        <v>687500</v>
      </c>
      <c r="G466" s="10">
        <v>1392500</v>
      </c>
      <c r="H466" s="10">
        <v>675000</v>
      </c>
      <c r="I466" s="10">
        <v>2067500</v>
      </c>
      <c r="J466" s="10">
        <v>565000</v>
      </c>
      <c r="K466" s="11">
        <v>1211696</v>
      </c>
      <c r="L466" s="11">
        <v>1211696</v>
      </c>
    </row>
    <row r="467" spans="1:12" ht="31.2" outlineLevel="4">
      <c r="A467" s="5" t="s">
        <v>359</v>
      </c>
      <c r="B467" s="16" t="s">
        <v>360</v>
      </c>
      <c r="C467" s="18"/>
      <c r="D467" s="16"/>
      <c r="E467" s="7">
        <v>-380000</v>
      </c>
      <c r="F467" s="7">
        <v>70000</v>
      </c>
      <c r="G467" s="7">
        <v>-310000</v>
      </c>
      <c r="H467" s="7">
        <v>150000</v>
      </c>
      <c r="I467" s="7">
        <v>-160000</v>
      </c>
      <c r="J467" s="7">
        <v>160000</v>
      </c>
      <c r="K467" s="8">
        <v>500000</v>
      </c>
      <c r="L467" s="8">
        <v>500000</v>
      </c>
    </row>
    <row r="468" spans="1:12" ht="31.2" outlineLevel="5">
      <c r="A468" s="5" t="s">
        <v>361</v>
      </c>
      <c r="B468" s="16" t="s">
        <v>362</v>
      </c>
      <c r="C468" s="18"/>
      <c r="D468" s="16"/>
      <c r="E468" s="7">
        <v>-380000</v>
      </c>
      <c r="F468" s="7">
        <v>70000</v>
      </c>
      <c r="G468" s="7">
        <v>-310000</v>
      </c>
      <c r="H468" s="7">
        <v>150000</v>
      </c>
      <c r="I468" s="7">
        <v>-160000</v>
      </c>
      <c r="J468" s="7">
        <v>160000</v>
      </c>
      <c r="K468" s="8">
        <v>500000</v>
      </c>
      <c r="L468" s="8">
        <v>500000</v>
      </c>
    </row>
    <row r="469" spans="1:12" ht="31.2">
      <c r="A469" s="9" t="s">
        <v>13</v>
      </c>
      <c r="B469" s="6" t="s">
        <v>362</v>
      </c>
      <c r="C469" s="19" t="s">
        <v>378</v>
      </c>
      <c r="D469" s="6"/>
      <c r="E469" s="10">
        <v>-380000</v>
      </c>
      <c r="F469" s="10">
        <v>70000</v>
      </c>
      <c r="G469" s="10">
        <v>-310000</v>
      </c>
      <c r="H469" s="10">
        <v>150000</v>
      </c>
      <c r="I469" s="10">
        <v>-160000</v>
      </c>
      <c r="J469" s="10">
        <v>160000</v>
      </c>
      <c r="K469" s="11">
        <v>500000</v>
      </c>
      <c r="L469" s="11">
        <v>500000</v>
      </c>
    </row>
    <row r="470" spans="1:12" ht="15.6">
      <c r="A470" s="9" t="s">
        <v>14</v>
      </c>
      <c r="B470" s="6" t="s">
        <v>362</v>
      </c>
      <c r="C470" s="19" t="s">
        <v>379</v>
      </c>
      <c r="D470" s="6"/>
      <c r="E470" s="10">
        <v>-380000</v>
      </c>
      <c r="F470" s="10">
        <v>70000</v>
      </c>
      <c r="G470" s="10">
        <v>-310000</v>
      </c>
      <c r="H470" s="10">
        <v>150000</v>
      </c>
      <c r="I470" s="10">
        <v>-160000</v>
      </c>
      <c r="J470" s="10">
        <v>160000</v>
      </c>
      <c r="K470" s="11">
        <v>500000</v>
      </c>
      <c r="L470" s="11">
        <v>500000</v>
      </c>
    </row>
    <row r="471" spans="1:12" ht="31.2">
      <c r="A471" s="9" t="s">
        <v>363</v>
      </c>
      <c r="B471" s="6" t="s">
        <v>362</v>
      </c>
      <c r="C471" s="19" t="s">
        <v>364</v>
      </c>
      <c r="D471" s="6"/>
      <c r="E471" s="10">
        <v>-380000</v>
      </c>
      <c r="F471" s="10">
        <v>70000</v>
      </c>
      <c r="G471" s="10">
        <v>-310000</v>
      </c>
      <c r="H471" s="10">
        <v>150000</v>
      </c>
      <c r="I471" s="10">
        <v>-160000</v>
      </c>
      <c r="J471" s="10">
        <v>160000</v>
      </c>
      <c r="K471" s="11">
        <v>500000</v>
      </c>
      <c r="L471" s="11">
        <v>500000</v>
      </c>
    </row>
    <row r="472" spans="1:12" ht="31.2">
      <c r="A472" s="9" t="s">
        <v>365</v>
      </c>
      <c r="B472" s="6" t="s">
        <v>362</v>
      </c>
      <c r="C472" s="19" t="s">
        <v>364</v>
      </c>
      <c r="D472" s="6" t="s">
        <v>366</v>
      </c>
      <c r="E472" s="10">
        <v>-380000</v>
      </c>
      <c r="F472" s="10">
        <v>70000</v>
      </c>
      <c r="G472" s="10">
        <v>-310000</v>
      </c>
      <c r="H472" s="10">
        <v>150000</v>
      </c>
      <c r="I472" s="10">
        <v>-160000</v>
      </c>
      <c r="J472" s="10">
        <v>160000</v>
      </c>
      <c r="K472" s="11">
        <v>500000</v>
      </c>
      <c r="L472" s="11">
        <v>500000</v>
      </c>
    </row>
    <row r="473" spans="1:12">
      <c r="A473" s="33"/>
      <c r="B473" s="34"/>
      <c r="C473" s="34"/>
      <c r="D473" s="34"/>
      <c r="E473" s="4"/>
      <c r="F473" s="4"/>
      <c r="G473" s="4"/>
      <c r="H473" s="4"/>
      <c r="I473" s="4"/>
      <c r="J473" s="4"/>
      <c r="K473" s="22"/>
      <c r="L473" s="22"/>
    </row>
    <row r="474" spans="1:12">
      <c r="A474" s="2"/>
      <c r="B474" s="2"/>
      <c r="C474" s="20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15.6">
      <c r="A475" s="29" t="s">
        <v>429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</row>
    <row r="476" spans="1:12" ht="15.6">
      <c r="A476" s="26" t="s">
        <v>434</v>
      </c>
      <c r="B476" s="27"/>
      <c r="C476" s="27"/>
      <c r="D476" s="27"/>
      <c r="E476" s="27"/>
      <c r="F476" s="27"/>
      <c r="G476" s="27"/>
      <c r="H476" s="27"/>
      <c r="I476" s="27"/>
      <c r="J476" s="27"/>
      <c r="L476" s="28" t="s">
        <v>435</v>
      </c>
    </row>
    <row r="477" spans="1:12">
      <c r="A477" s="39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1:12">
      <c r="A478" s="39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1:12">
      <c r="A479" s="39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1:12">
      <c r="A480" s="39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1:12">
      <c r="A481" s="37" t="s">
        <v>430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</row>
    <row r="482" spans="1:12">
      <c r="A482" s="37" t="s">
        <v>431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</row>
    <row r="483" spans="1:12">
      <c r="C483" s="1"/>
    </row>
    <row r="484" spans="1:12">
      <c r="C484" s="1"/>
    </row>
  </sheetData>
  <mergeCells count="15">
    <mergeCell ref="A481:L481"/>
    <mergeCell ref="A482:L482"/>
    <mergeCell ref="A477:L477"/>
    <mergeCell ref="A478:L478"/>
    <mergeCell ref="A479:L479"/>
    <mergeCell ref="A480:L480"/>
    <mergeCell ref="A475:L475"/>
    <mergeCell ref="A1:L1"/>
    <mergeCell ref="A2:L2"/>
    <mergeCell ref="A3:L3"/>
    <mergeCell ref="A4:L4"/>
    <mergeCell ref="A5:L5"/>
    <mergeCell ref="A6:L6"/>
    <mergeCell ref="A473:D473"/>
    <mergeCell ref="A9:D9"/>
  </mergeCells>
  <printOptions horizontalCentered="1"/>
  <pageMargins left="1.1811023622047245" right="0.39370078740157483" top="0.39370078740157483" bottom="0.39370078740157483" header="0" footer="0"/>
  <pageSetup paperSize="9" scale="75" fitToHeight="0" orientation="portrait" r:id="rId1"/>
  <headerFooter>
    <oddFooter>&amp;CСтраница 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532B630-A96C-42F6-8049-CE40DE4CA6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</dc:creator>
  <cp:lastModifiedBy>gorfo</cp:lastModifiedBy>
  <cp:lastPrinted>2019-12-12T06:34:54Z</cp:lastPrinted>
  <dcterms:created xsi:type="dcterms:W3CDTF">2019-12-11T13:01:49Z</dcterms:created>
  <dcterms:modified xsi:type="dcterms:W3CDTF">2019-12-27T13:09:37Z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08_09_12)(6).xlsx</vt:lpwstr>
  </property>
  <property fmtid="{D5CDD505-2E9C-101B-9397-08002B2CF9AE}" pid="3" name="Название отчета">
    <vt:lpwstr>Вариант (новый от 24.10.2019 08_09_12)(6).xlsx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19.2.2804.24860963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