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045" windowHeight="4710" activeTab="0"/>
  </bookViews>
  <sheets>
    <sheet name="измен-3" sheetId="1" r:id="rId1"/>
  </sheets>
  <definedNames>
    <definedName name="_xlnm.Print_Area" localSheetId="0">'измен-3'!$A$1:$J$37</definedName>
  </definedNames>
  <calcPr fullCalcOnLoad="1"/>
</workbook>
</file>

<file path=xl/sharedStrings.xml><?xml version="1.0" encoding="utf-8"?>
<sst xmlns="http://schemas.openxmlformats.org/spreadsheetml/2006/main" count="84" uniqueCount="68">
  <si>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</si>
  <si>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</si>
  <si>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</si>
  <si>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</si>
  <si>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</si>
  <si>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</si>
  <si>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</si>
  <si>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 xml:space="preserve">к   постановлению  администрации  ЗАТО г.Радужный </t>
  </si>
  <si>
    <t>Всего по программной части</t>
  </si>
  <si>
    <t>Председатель МКУ "ГКМХ"                                                                                                                                         В. А. Попов</t>
  </si>
  <si>
    <t xml:space="preserve">начальник финансового управления    </t>
  </si>
  <si>
    <t>Зам. главы администрации города,                                                                                                                           О.М.Горшкова</t>
  </si>
  <si>
    <t>Зам. главы администрации города  по городскому хозяйству                                                                                 А.П.Шаров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</si>
  <si>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</si>
  <si>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</si>
  <si>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</si>
  <si>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</si>
  <si>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</si>
  <si>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</si>
  <si>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</si>
  <si>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</si>
  <si>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</si>
  <si>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</si>
  <si>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</si>
  <si>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</si>
  <si>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Приложение</t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</si>
  <si>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</si>
  <si>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</si>
  <si>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</si>
  <si>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</si>
  <si>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</si>
  <si>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</si>
  <si>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</si>
  <si>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</si>
  <si>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</si>
  <si>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733-0501-0754203-414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</si>
  <si>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</si>
  <si>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</si>
  <si>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</si>
  <si>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</si>
  <si>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</si>
  <si>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</si>
  <si>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</si>
  <si>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</si>
  <si>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</si>
  <si>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</si>
  <si>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</si>
  <si>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</si>
  <si>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</si>
  <si>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</si>
  <si>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</si>
  <si>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</si>
  <si>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</si>
  <si>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</si>
  <si>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</si>
  <si>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</si>
  <si>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</si>
  <si>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</si>
  <si>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</si>
  <si>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</si>
  <si>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</si>
  <si>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Проектно-изыскательские работы на строительство трансформаторной подстанции ТП 15-7 в 7/3 квартале;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</si>
  <si>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</si>
  <si>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1.12.</t>
  </si>
  <si>
    <t>733-0502-0724202-414  - м/б 733-0502-0727010-414 -обл./б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</si>
  <si>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сетями")       (Развитие малоэтажного жилищного строительства на территории ЗАТО г.Радужный)                                                                </t>
  </si>
  <si>
    <t>733-0501-0754202-414 - м/б  733-0501-0757009-414-обл./б</t>
  </si>
  <si>
    <t xml:space="preserve"> от 27.05.2015 №842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</si>
</sst>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24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24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2" fillId="24" borderId="0" xfId="0" applyNumberFormat="1" applyFont="1" applyFill="1" applyBorder="1" applyAlignment="1">
      <alignment horizontal="center" vertical="center"/>
    </xf>
    <xf numFmtId="167" fontId="11" fillId="24" borderId="0" xfId="0" applyNumberFormat="1" applyFont="1" applyFill="1" applyBorder="1" applyAlignment="1">
      <alignment horizontal="center" vertical="center"/>
    </xf>
    <xf numFmtId="167" fontId="12" fillId="24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" fontId="7" fillId="24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11" fillId="24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6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F4" sqref="F4:J4"/>
    </sheetView>
  </sheetViews>
  <sheetFormatPr defaultColWidth="9.00390625" defaultRowHeight="12.75"/>
  <cols>
    <col min="1" max="1" width="6.25390625" style="0" customWidth="1"/>
    <col min="2" max="2" width="40.375" style="0" customWidth="1"/>
    <col min="3" max="3" width="33.125" style="1" customWidth="1"/>
    <col min="4" max="4" width="30.375" style="1" customWidth="1"/>
    <col min="5" max="5" width="15.875" style="0" customWidth="1"/>
    <col min="6" max="6" width="14.25390625" style="0" customWidth="1"/>
    <col min="7" max="7" width="15.75390625" style="0" customWidth="1"/>
    <col min="8" max="8" width="10.75390625" style="0" customWidth="1"/>
    <col min="9" max="9" width="15.2539062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5"/>
      <c r="B1" s="5"/>
      <c r="C1" s="6"/>
      <c r="D1" s="6"/>
      <c r="E1" s="5"/>
      <c r="F1" s="75" t="s">
        <v>25</v>
      </c>
      <c r="G1" s="75"/>
      <c r="H1" s="75"/>
      <c r="I1" s="75"/>
      <c r="J1" s="75"/>
    </row>
    <row r="2" spans="1:10" ht="15.75" customHeight="1">
      <c r="A2" s="5"/>
      <c r="B2" s="5"/>
      <c r="C2" s="6"/>
      <c r="D2" s="6"/>
      <c r="E2" s="5"/>
      <c r="F2" s="75" t="s">
        <v>7</v>
      </c>
      <c r="G2" s="75"/>
      <c r="H2" s="75"/>
      <c r="I2" s="75"/>
      <c r="J2" s="75"/>
    </row>
    <row r="3" spans="1:10" ht="15.75" customHeight="1">
      <c r="A3" s="5"/>
      <c r="B3" s="5"/>
      <c r="C3" s="6"/>
      <c r="D3" s="6"/>
      <c r="E3" s="5"/>
      <c r="F3" s="5"/>
      <c r="G3" s="86"/>
      <c r="H3" s="86"/>
      <c r="I3" s="86"/>
      <c r="J3" s="86"/>
    </row>
    <row r="4" spans="1:10" ht="15.75" customHeight="1">
      <c r="A4" s="5"/>
      <c r="B4" s="5"/>
      <c r="C4" s="6"/>
      <c r="D4" s="56"/>
      <c r="E4" s="56"/>
      <c r="F4" s="75" t="s">
        <v>67</v>
      </c>
      <c r="G4" s="75"/>
      <c r="H4" s="75"/>
      <c r="I4" s="75"/>
      <c r="J4" s="75"/>
    </row>
    <row r="5" spans="1:10" ht="15.75" customHeight="1">
      <c r="A5" s="5"/>
      <c r="B5" s="5"/>
      <c r="C5" s="6"/>
      <c r="D5" s="6"/>
      <c r="E5" s="5"/>
      <c r="F5" s="36"/>
      <c r="G5" s="36"/>
      <c r="H5" s="36"/>
      <c r="I5" s="36"/>
      <c r="J5" s="36"/>
    </row>
    <row r="6" spans="1:10" ht="23.25">
      <c r="A6" s="79" t="s">
        <v>17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23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5.75" customHeight="1">
      <c r="A8" s="77" t="s">
        <v>0</v>
      </c>
      <c r="B8" s="78" t="s">
        <v>1</v>
      </c>
      <c r="C8" s="77" t="s">
        <v>18</v>
      </c>
      <c r="D8" s="77" t="s">
        <v>13</v>
      </c>
      <c r="E8" s="77" t="s">
        <v>2</v>
      </c>
      <c r="F8" s="77" t="s">
        <v>20</v>
      </c>
      <c r="G8" s="77"/>
      <c r="H8" s="77"/>
      <c r="I8" s="77" t="s">
        <v>3</v>
      </c>
      <c r="J8" s="80" t="s">
        <v>4</v>
      </c>
    </row>
    <row r="9" spans="1:10" ht="15.75" customHeight="1">
      <c r="A9" s="77"/>
      <c r="B9" s="78"/>
      <c r="C9" s="77"/>
      <c r="D9" s="77"/>
      <c r="E9" s="77"/>
      <c r="F9" s="81" t="s">
        <v>19</v>
      </c>
      <c r="G9" s="81"/>
      <c r="H9" s="77" t="s">
        <v>23</v>
      </c>
      <c r="I9" s="77"/>
      <c r="J9" s="80"/>
    </row>
    <row r="10" spans="1:10" ht="90">
      <c r="A10" s="78"/>
      <c r="B10" s="78"/>
      <c r="C10" s="77"/>
      <c r="D10" s="77"/>
      <c r="E10" s="78"/>
      <c r="F10" s="72" t="s">
        <v>21</v>
      </c>
      <c r="G10" s="72" t="s">
        <v>22</v>
      </c>
      <c r="H10" s="77"/>
      <c r="I10" s="77"/>
      <c r="J10" s="80"/>
    </row>
    <row r="11" spans="1:10" ht="13.5" customHeight="1">
      <c r="A11" s="42">
        <v>1</v>
      </c>
      <c r="B11" s="42">
        <v>2</v>
      </c>
      <c r="C11" s="42">
        <v>3</v>
      </c>
      <c r="D11" s="42">
        <v>4</v>
      </c>
      <c r="E11" s="40">
        <v>5</v>
      </c>
      <c r="F11" s="41">
        <v>7</v>
      </c>
      <c r="G11" s="41">
        <v>8</v>
      </c>
      <c r="H11" s="42">
        <v>9</v>
      </c>
      <c r="I11" s="7">
        <v>10</v>
      </c>
      <c r="J11" s="43">
        <v>11</v>
      </c>
    </row>
    <row r="12" spans="1:10" ht="21" customHeight="1">
      <c r="A12" s="85" t="s">
        <v>14</v>
      </c>
      <c r="B12" s="85"/>
      <c r="C12" s="85"/>
      <c r="D12" s="44"/>
      <c r="E12" s="40"/>
      <c r="F12" s="41"/>
      <c r="G12" s="41"/>
      <c r="H12" s="42"/>
      <c r="I12" s="7"/>
      <c r="J12" s="43"/>
    </row>
    <row r="13" spans="1:10" ht="21.75" customHeight="1">
      <c r="A13" s="82" t="s">
        <v>5</v>
      </c>
      <c r="B13" s="83"/>
      <c r="C13" s="84"/>
      <c r="D13" s="38"/>
      <c r="E13" s="8"/>
      <c r="F13" s="9"/>
      <c r="G13" s="9"/>
      <c r="H13" s="10"/>
      <c r="I13" s="11"/>
      <c r="J13" s="39"/>
    </row>
    <row r="14" spans="1:10" ht="78.75" customHeight="1">
      <c r="A14" s="23" t="s">
        <v>6</v>
      </c>
      <c r="B14" s="46" t="s">
        <v>54</v>
      </c>
      <c r="C14" s="2" t="s">
        <v>41</v>
      </c>
      <c r="D14" s="50" t="s">
        <v>39</v>
      </c>
      <c r="E14" s="62">
        <f aca="true" t="shared" si="0" ref="E14:E26">F14+G14+H14</f>
        <v>4000</v>
      </c>
      <c r="F14" s="24"/>
      <c r="G14" s="62">
        <v>4000</v>
      </c>
      <c r="H14" s="19"/>
      <c r="I14" s="26" t="s">
        <v>24</v>
      </c>
      <c r="J14" s="13"/>
    </row>
    <row r="15" spans="1:11" ht="78.75" customHeight="1">
      <c r="A15" s="22" t="s">
        <v>16</v>
      </c>
      <c r="B15" s="57" t="s">
        <v>55</v>
      </c>
      <c r="C15" s="58" t="s">
        <v>41</v>
      </c>
      <c r="D15" s="59" t="s">
        <v>34</v>
      </c>
      <c r="E15" s="63">
        <f t="shared" si="0"/>
        <v>2510</v>
      </c>
      <c r="F15" s="60"/>
      <c r="G15" s="64">
        <v>2510</v>
      </c>
      <c r="H15" s="18"/>
      <c r="I15" s="25" t="s">
        <v>30</v>
      </c>
      <c r="J15" s="12"/>
      <c r="K15">
        <v>-950</v>
      </c>
    </row>
    <row r="16" spans="1:11" ht="78.75" customHeight="1">
      <c r="A16" s="22" t="s">
        <v>31</v>
      </c>
      <c r="B16" s="52" t="s">
        <v>40</v>
      </c>
      <c r="C16" s="58" t="s">
        <v>41</v>
      </c>
      <c r="D16" s="74" t="s">
        <v>66</v>
      </c>
      <c r="E16" s="63">
        <f t="shared" si="0"/>
        <v>27490</v>
      </c>
      <c r="F16" s="63">
        <v>22522</v>
      </c>
      <c r="G16" s="67">
        <v>4968</v>
      </c>
      <c r="H16" s="18"/>
      <c r="I16" s="25" t="s">
        <v>30</v>
      </c>
      <c r="J16" s="12"/>
      <c r="K16">
        <v>22522</v>
      </c>
    </row>
    <row r="17" spans="1:11" ht="70.5" customHeight="1">
      <c r="A17" s="23" t="s">
        <v>32</v>
      </c>
      <c r="B17" s="48" t="s">
        <v>33</v>
      </c>
      <c r="C17" s="2" t="s">
        <v>41</v>
      </c>
      <c r="D17" s="50" t="s">
        <v>35</v>
      </c>
      <c r="E17" s="62">
        <f t="shared" si="0"/>
        <v>700</v>
      </c>
      <c r="F17" s="24"/>
      <c r="G17" s="65">
        <v>700</v>
      </c>
      <c r="H17" s="19"/>
      <c r="I17" s="26" t="s">
        <v>30</v>
      </c>
      <c r="J17" s="13"/>
      <c r="K17" s="3"/>
    </row>
    <row r="18" spans="1:10" ht="115.5" customHeight="1">
      <c r="A18" s="23" t="s">
        <v>36</v>
      </c>
      <c r="B18" s="55" t="s">
        <v>61</v>
      </c>
      <c r="C18" s="2" t="s">
        <v>42</v>
      </c>
      <c r="D18" s="51" t="s">
        <v>27</v>
      </c>
      <c r="E18" s="62">
        <f t="shared" si="0"/>
        <v>500</v>
      </c>
      <c r="F18" s="24"/>
      <c r="G18" s="62">
        <v>500</v>
      </c>
      <c r="H18" s="19"/>
      <c r="I18" s="26" t="s">
        <v>24</v>
      </c>
      <c r="J18" s="13"/>
    </row>
    <row r="19" spans="1:11" ht="115.5" customHeight="1">
      <c r="A19" s="22" t="s">
        <v>37</v>
      </c>
      <c r="B19" s="61" t="s">
        <v>65</v>
      </c>
      <c r="C19" s="58" t="s">
        <v>42</v>
      </c>
      <c r="D19" s="74" t="s">
        <v>64</v>
      </c>
      <c r="E19" s="63">
        <f t="shared" si="0"/>
        <v>11075</v>
      </c>
      <c r="F19" s="60">
        <v>8075</v>
      </c>
      <c r="G19" s="63">
        <v>3000</v>
      </c>
      <c r="H19" s="18"/>
      <c r="I19" s="25" t="s">
        <v>30</v>
      </c>
      <c r="J19" s="12"/>
      <c r="K19">
        <v>11075</v>
      </c>
    </row>
    <row r="20" spans="1:10" ht="206.25" customHeight="1">
      <c r="A20" s="23" t="s">
        <v>38</v>
      </c>
      <c r="B20" s="47" t="s">
        <v>26</v>
      </c>
      <c r="C20" s="2" t="s">
        <v>42</v>
      </c>
      <c r="D20" s="50" t="s">
        <v>28</v>
      </c>
      <c r="E20" s="62">
        <f t="shared" si="0"/>
        <v>1380</v>
      </c>
      <c r="F20" s="24"/>
      <c r="G20" s="66">
        <v>1380</v>
      </c>
      <c r="H20" s="19"/>
      <c r="I20" s="26" t="s">
        <v>24</v>
      </c>
      <c r="J20" s="13"/>
    </row>
    <row r="21" spans="1:11" ht="135.75" customHeight="1">
      <c r="A21" s="23" t="s">
        <v>57</v>
      </c>
      <c r="B21" s="49" t="s">
        <v>56</v>
      </c>
      <c r="C21" s="2" t="s">
        <v>42</v>
      </c>
      <c r="D21" s="50" t="s">
        <v>29</v>
      </c>
      <c r="E21" s="62">
        <f t="shared" si="0"/>
        <v>11000</v>
      </c>
      <c r="F21" s="24"/>
      <c r="G21" s="66">
        <v>11000</v>
      </c>
      <c r="H21" s="19"/>
      <c r="I21" s="26" t="s">
        <v>30</v>
      </c>
      <c r="J21" s="13"/>
      <c r="K21" s="3"/>
    </row>
    <row r="22" spans="1:11" ht="114.75" customHeight="1">
      <c r="A22" s="23" t="s">
        <v>58</v>
      </c>
      <c r="B22" s="53" t="s">
        <v>43</v>
      </c>
      <c r="C22" s="52" t="s">
        <v>44</v>
      </c>
      <c r="D22" s="50" t="s">
        <v>45</v>
      </c>
      <c r="E22" s="62">
        <f t="shared" si="0"/>
        <v>30</v>
      </c>
      <c r="F22" s="24"/>
      <c r="G22" s="66">
        <v>30</v>
      </c>
      <c r="H22" s="19"/>
      <c r="I22" s="26" t="s">
        <v>30</v>
      </c>
      <c r="J22" s="13"/>
      <c r="K22" s="3"/>
    </row>
    <row r="23" spans="1:11" ht="188.25" customHeight="1">
      <c r="A23" s="22" t="s">
        <v>59</v>
      </c>
      <c r="B23" s="53" t="s">
        <v>62</v>
      </c>
      <c r="C23" s="52" t="s">
        <v>47</v>
      </c>
      <c r="D23" s="59" t="s">
        <v>46</v>
      </c>
      <c r="E23" s="63">
        <f t="shared" si="0"/>
        <v>2734.82</v>
      </c>
      <c r="F23" s="60"/>
      <c r="G23" s="69">
        <v>2734.82</v>
      </c>
      <c r="H23" s="18"/>
      <c r="I23" s="25" t="s">
        <v>30</v>
      </c>
      <c r="J23" s="12"/>
      <c r="K23" s="3">
        <v>2445</v>
      </c>
    </row>
    <row r="24" spans="1:11" ht="114.75" customHeight="1">
      <c r="A24" s="23" t="s">
        <v>60</v>
      </c>
      <c r="B24" s="45" t="s">
        <v>50</v>
      </c>
      <c r="C24" s="52" t="s">
        <v>49</v>
      </c>
      <c r="D24" s="50" t="s">
        <v>48</v>
      </c>
      <c r="E24" s="62">
        <f t="shared" si="0"/>
        <v>7290</v>
      </c>
      <c r="F24" s="24"/>
      <c r="G24" s="70">
        <v>7290</v>
      </c>
      <c r="H24" s="19"/>
      <c r="I24" s="26" t="s">
        <v>30</v>
      </c>
      <c r="J24" s="13"/>
      <c r="K24" s="3"/>
    </row>
    <row r="25" spans="1:11" ht="135.75" customHeight="1">
      <c r="A25" s="23" t="s">
        <v>63</v>
      </c>
      <c r="B25" s="73" t="s">
        <v>51</v>
      </c>
      <c r="C25" s="52" t="s">
        <v>52</v>
      </c>
      <c r="D25" s="54" t="s">
        <v>53</v>
      </c>
      <c r="E25" s="62">
        <f t="shared" si="0"/>
        <v>900</v>
      </c>
      <c r="F25" s="24"/>
      <c r="G25" s="71">
        <v>900</v>
      </c>
      <c r="H25" s="19"/>
      <c r="I25" s="26" t="s">
        <v>30</v>
      </c>
      <c r="J25" s="13"/>
      <c r="K25" s="3"/>
    </row>
    <row r="26" spans="1:11" ht="30" customHeight="1">
      <c r="A26" s="22"/>
      <c r="B26" s="45" t="s">
        <v>8</v>
      </c>
      <c r="C26" s="4"/>
      <c r="D26" s="4"/>
      <c r="E26" s="62">
        <f t="shared" si="0"/>
        <v>69609.82</v>
      </c>
      <c r="F26" s="63">
        <f>SUM(F14:F25)</f>
        <v>30597</v>
      </c>
      <c r="G26" s="63">
        <f>SUM(G14:G25)</f>
        <v>39012.82</v>
      </c>
      <c r="H26" s="18"/>
      <c r="I26" s="25"/>
      <c r="J26" s="12"/>
      <c r="K26">
        <f>SUM(K15:K25)</f>
        <v>35092</v>
      </c>
    </row>
    <row r="27" spans="1:11" ht="33.75" customHeight="1">
      <c r="A27" s="14"/>
      <c r="B27" s="37" t="s">
        <v>15</v>
      </c>
      <c r="C27" s="7"/>
      <c r="D27" s="7"/>
      <c r="E27" s="68">
        <f>E26</f>
        <v>69609.82</v>
      </c>
      <c r="F27" s="68">
        <f>F26</f>
        <v>30597</v>
      </c>
      <c r="G27" s="68">
        <f>G26</f>
        <v>39012.82</v>
      </c>
      <c r="H27" s="21"/>
      <c r="I27" s="20"/>
      <c r="J27" s="15"/>
      <c r="K27" s="3"/>
    </row>
    <row r="28" spans="1:10" ht="33.75" customHeight="1">
      <c r="A28" s="28"/>
      <c r="B28" s="28"/>
      <c r="C28" s="29"/>
      <c r="D28" s="29"/>
      <c r="E28" s="30"/>
      <c r="F28" s="31"/>
      <c r="G28" s="32"/>
      <c r="H28" s="33"/>
      <c r="I28" s="34"/>
      <c r="J28" s="35"/>
    </row>
    <row r="29" spans="1:10" ht="24" customHeight="1">
      <c r="A29" s="76" t="s">
        <v>12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4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.75" customHeight="1">
      <c r="A31" s="76" t="s">
        <v>11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0.25">
      <c r="A32" s="27" t="s">
        <v>10</v>
      </c>
      <c r="B32" s="27"/>
      <c r="C32" s="17"/>
      <c r="D32" s="17"/>
      <c r="E32" s="17"/>
      <c r="F32" s="17"/>
      <c r="G32" s="17"/>
      <c r="H32" s="17"/>
      <c r="I32" s="17"/>
      <c r="J32" s="17"/>
    </row>
    <row r="33" spans="1:10" ht="20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20.25">
      <c r="A34" s="76" t="s">
        <v>9</v>
      </c>
      <c r="B34" s="76"/>
      <c r="C34" s="76"/>
      <c r="D34" s="76"/>
      <c r="E34" s="76"/>
      <c r="F34" s="76"/>
      <c r="G34" s="76"/>
      <c r="H34" s="76"/>
      <c r="I34" s="76"/>
      <c r="J34" s="76"/>
    </row>
    <row r="35" ht="12.75">
      <c r="E35" s="3"/>
    </row>
  </sheetData>
  <sheetProtection/>
  <mergeCells count="20">
    <mergeCell ref="C8:C10"/>
    <mergeCell ref="D8:D10"/>
    <mergeCell ref="G3:J3"/>
    <mergeCell ref="F8:H8"/>
    <mergeCell ref="H9:H10"/>
    <mergeCell ref="I8:I10"/>
    <mergeCell ref="A34:J34"/>
    <mergeCell ref="A29:J29"/>
    <mergeCell ref="A13:C13"/>
    <mergeCell ref="A12:C12"/>
    <mergeCell ref="F1:J1"/>
    <mergeCell ref="F2:J2"/>
    <mergeCell ref="A31:J31"/>
    <mergeCell ref="E8:E10"/>
    <mergeCell ref="A6:J6"/>
    <mergeCell ref="J8:J10"/>
    <mergeCell ref="F9:G9"/>
    <mergeCell ref="A8:A10"/>
    <mergeCell ref="F4:J4"/>
    <mergeCell ref="B8:B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2015-05-19T10:39:16Z</cp:lastPrinted>
  <dcterms:created xsi:type="dcterms:W3CDTF">2003-09-04T04:22:27Z</dcterms:created>
  <dcterms:modified xsi:type="dcterms:W3CDTF">2015-05-28T05:57:45Z</dcterms:modified>
  <cp:category/>
  <cp:version/>
  <cp:contentType/>
  <cp:contentStatus/>
</cp:coreProperties>
</file>