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Area" localSheetId="0">'Мероприятия имущ'!$A$1:$L$45</definedName>
  </definedNames>
  <calcPr fullCalcOnLoad="1"/>
</workbook>
</file>

<file path=xl/sharedStrings.xml><?xml version="1.0" encoding="utf-8"?>
<sst xmlns="http://schemas.openxmlformats.org/spreadsheetml/2006/main" count="200" uniqueCount="42">
  <si>
    <t>№ п/п</t>
  </si>
  <si>
    <t>1.1.</t>
  </si>
  <si>
    <t>1.2.</t>
  </si>
  <si>
    <t>1.3.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</si>
  <si>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</si>
  <si>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</si>
  <si>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</si>
  <si>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</si>
  <si>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</si>
  <si>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</si>
  <si>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</si>
  <si>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</si>
  <si>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</si>
  <si>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</si>
  <si>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</si>
  <si>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</si>
  <si>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</si>
  <si>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</si>
  <si>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</si>
  <si>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</si>
  <si>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</si>
  <si>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</si>
  <si>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</si>
  <si>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</si>
  <si>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</si>
  <si>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 xml:space="preserve">Перечень мероприятий подпрограммы </t>
  </si>
  <si>
    <t>Н.В. Лисецкая</t>
  </si>
  <si>
    <t>Заведующая отделом по бухгалтерскому учету и отчетности, главный бухгалтер администрации ЗАТО г.Радужный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</si>
  <si>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</si>
  <si>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</si>
  <si>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</si>
  <si>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</si>
  <si>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</si>
  <si>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1.4.</t>
  </si>
  <si>
    <t>1.5.</t>
  </si>
  <si>
    <t>2017-2021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</si>
  <si>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</si>
  <si>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</si>
  <si>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</si>
  <si>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</si>
  <si>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>Приложение № 3</t>
  </si>
  <si>
    <t>к постановлению администрации ЗАТО г. Радужный Владимирской области                                          от 13.11.2018 года №1637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</si>
</sst>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  <numFmt numFmtId="179" formatCode="_-* #,##0.00000_р_._-;\-* #,##0.00000_р_._-;_-* &quot;-&quot;?????_р_._-;_-@_-"/>
    <numFmt numFmtId="180" formatCode="#,##0.00000_ ;\-#,##0.00000\ "/>
    <numFmt numFmtId="181" formatCode="#,##0.00_ ;\-#,##0.00\ "/>
    <numFmt numFmtId="182" formatCode="#,##0.0000_ ;\-#,##0.0000\ "/>
    <numFmt numFmtId="183" formatCode="0.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179" fontId="10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13" fillId="0" borderId="14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" fontId="6" fillId="0" borderId="10" xfId="60" applyNumberFormat="1" applyFont="1" applyBorder="1" applyAlignment="1">
      <alignment horizontal="right" vertical="center" wrapText="1"/>
    </xf>
    <xf numFmtId="4" fontId="6" fillId="0" borderId="11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171" fontId="6" fillId="0" borderId="10" xfId="60" applyNumberFormat="1" applyFont="1" applyBorder="1" applyAlignment="1">
      <alignment horizontal="right" vertical="center" wrapText="1"/>
    </xf>
    <xf numFmtId="183" fontId="6" fillId="0" borderId="10" xfId="60" applyNumberFormat="1" applyFont="1" applyBorder="1" applyAlignment="1">
      <alignment horizontal="right" vertical="center" wrapText="1"/>
    </xf>
    <xf numFmtId="171" fontId="8" fillId="0" borderId="10" xfId="60" applyNumberFormat="1" applyFont="1" applyBorder="1" applyAlignment="1">
      <alignment horizontal="right" vertical="center" wrapText="1"/>
    </xf>
    <xf numFmtId="2" fontId="6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6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69" fontId="6" fillId="0" borderId="10" xfId="60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105" zoomScaleSheetLayoutView="105" zoomScalePageLayoutView="0" workbookViewId="0" topLeftCell="A1">
      <selection activeCell="P9" sqref="P9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33"/>
      <c r="F1" s="33"/>
      <c r="G1" s="33"/>
      <c r="H1" s="33"/>
      <c r="J1" s="70" t="s">
        <v>40</v>
      </c>
      <c r="K1" s="70"/>
      <c r="L1" s="70"/>
    </row>
    <row r="2" spans="5:12" ht="27.75" customHeight="1">
      <c r="E2" s="34"/>
      <c r="F2" s="34"/>
      <c r="G2" s="34"/>
      <c r="H2" s="34"/>
      <c r="I2" s="41" t="s">
        <v>41</v>
      </c>
      <c r="J2" s="41"/>
      <c r="K2" s="41"/>
      <c r="L2" s="41"/>
    </row>
    <row r="3" spans="1:12" ht="28.5" customHeight="1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ht="12.75" customHeight="1">
      <c r="A5" s="45" t="s">
        <v>0</v>
      </c>
      <c r="B5" s="45" t="s">
        <v>12</v>
      </c>
      <c r="C5" s="45" t="s">
        <v>11</v>
      </c>
      <c r="D5" s="45" t="s">
        <v>15</v>
      </c>
      <c r="E5" s="48" t="s">
        <v>6</v>
      </c>
      <c r="F5" s="48"/>
      <c r="G5" s="48"/>
      <c r="H5" s="48"/>
      <c r="I5" s="48"/>
      <c r="J5" s="45" t="s">
        <v>7</v>
      </c>
      <c r="K5" s="45" t="s">
        <v>14</v>
      </c>
      <c r="L5" s="45" t="s">
        <v>13</v>
      </c>
    </row>
    <row r="6" spans="1:12" ht="12.75" customHeight="1">
      <c r="A6" s="46"/>
      <c r="B6" s="46"/>
      <c r="C6" s="46"/>
      <c r="D6" s="46"/>
      <c r="E6" s="48" t="s">
        <v>8</v>
      </c>
      <c r="F6" s="48" t="s">
        <v>9</v>
      </c>
      <c r="G6" s="48"/>
      <c r="H6" s="48"/>
      <c r="I6" s="48"/>
      <c r="J6" s="46"/>
      <c r="K6" s="46"/>
      <c r="L6" s="46"/>
    </row>
    <row r="7" spans="1:12" ht="12.75">
      <c r="A7" s="46"/>
      <c r="B7" s="46"/>
      <c r="C7" s="46"/>
      <c r="D7" s="46"/>
      <c r="E7" s="48"/>
      <c r="F7" s="48" t="s">
        <v>28</v>
      </c>
      <c r="G7" s="48"/>
      <c r="H7" s="48"/>
      <c r="I7" s="48" t="s">
        <v>10</v>
      </c>
      <c r="J7" s="46"/>
      <c r="K7" s="46"/>
      <c r="L7" s="46"/>
    </row>
    <row r="8" spans="1:12" ht="12.75">
      <c r="A8" s="46"/>
      <c r="B8" s="46"/>
      <c r="C8" s="46"/>
      <c r="D8" s="46"/>
      <c r="E8" s="48"/>
      <c r="F8" s="48" t="s">
        <v>29</v>
      </c>
      <c r="G8" s="48" t="s">
        <v>30</v>
      </c>
      <c r="H8" s="48"/>
      <c r="I8" s="48"/>
      <c r="J8" s="46"/>
      <c r="K8" s="46"/>
      <c r="L8" s="46"/>
    </row>
    <row r="9" spans="1:12" ht="38.25">
      <c r="A9" s="47"/>
      <c r="B9" s="47"/>
      <c r="C9" s="47"/>
      <c r="D9" s="47"/>
      <c r="E9" s="48"/>
      <c r="F9" s="48"/>
      <c r="G9" s="27" t="s">
        <v>31</v>
      </c>
      <c r="H9" s="27" t="s">
        <v>32</v>
      </c>
      <c r="I9" s="48"/>
      <c r="J9" s="47"/>
      <c r="K9" s="47"/>
      <c r="L9" s="47"/>
    </row>
    <row r="10" spans="1:12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8.75" customHeight="1">
      <c r="A11" s="49">
        <v>1</v>
      </c>
      <c r="B11" s="38" t="s">
        <v>38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2" ht="48.75" customHeight="1">
      <c r="A12" s="50"/>
      <c r="B12" s="63" t="s">
        <v>39</v>
      </c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1:12" ht="15">
      <c r="A13" s="37"/>
      <c r="B13" s="56" t="s">
        <v>16</v>
      </c>
      <c r="C13" s="57"/>
      <c r="D13" s="57"/>
      <c r="E13" s="57"/>
      <c r="F13" s="57"/>
      <c r="G13" s="57"/>
      <c r="H13" s="57"/>
      <c r="I13" s="57"/>
      <c r="J13" s="57"/>
      <c r="K13" s="57"/>
      <c r="L13" s="35"/>
    </row>
    <row r="14" spans="1:12" ht="17.25" customHeight="1" hidden="1">
      <c r="A14" s="4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12.75" customHeight="1">
      <c r="A15" s="49" t="s">
        <v>1</v>
      </c>
      <c r="B15" s="53" t="s">
        <v>17</v>
      </c>
      <c r="C15" s="6">
        <v>2017</v>
      </c>
      <c r="D15" s="29">
        <v>92.88868</v>
      </c>
      <c r="E15" s="28" t="s">
        <v>4</v>
      </c>
      <c r="F15" s="28" t="s">
        <v>4</v>
      </c>
      <c r="G15" s="28" t="s">
        <v>4</v>
      </c>
      <c r="H15" s="28" t="s">
        <v>4</v>
      </c>
      <c r="I15" s="24">
        <f aca="true" t="shared" si="0" ref="I15:I39">D15</f>
        <v>92.88868</v>
      </c>
      <c r="J15" s="6" t="s">
        <v>4</v>
      </c>
      <c r="K15" s="66" t="s">
        <v>5</v>
      </c>
      <c r="L15" s="69" t="s">
        <v>24</v>
      </c>
      <c r="N15" s="18" t="s">
        <v>21</v>
      </c>
    </row>
    <row r="16" spans="1:14" ht="12.75" customHeight="1">
      <c r="A16" s="50"/>
      <c r="B16" s="54"/>
      <c r="C16" s="6">
        <v>2018</v>
      </c>
      <c r="D16" s="29">
        <v>18.46833</v>
      </c>
      <c r="E16" s="40" t="s">
        <v>4</v>
      </c>
      <c r="F16" s="40" t="s">
        <v>4</v>
      </c>
      <c r="G16" s="40" t="s">
        <v>4</v>
      </c>
      <c r="H16" s="40" t="s">
        <v>4</v>
      </c>
      <c r="I16" s="29">
        <f t="shared" si="0"/>
        <v>18.46833</v>
      </c>
      <c r="J16" s="6" t="s">
        <v>4</v>
      </c>
      <c r="K16" s="67"/>
      <c r="L16" s="69"/>
      <c r="N16" s="18"/>
    </row>
    <row r="17" spans="1:14" ht="12.75" customHeight="1">
      <c r="A17" s="50"/>
      <c r="B17" s="54"/>
      <c r="C17" s="6">
        <v>2019</v>
      </c>
      <c r="D17" s="24">
        <v>115</v>
      </c>
      <c r="E17" s="28" t="s">
        <v>4</v>
      </c>
      <c r="F17" s="28" t="s">
        <v>4</v>
      </c>
      <c r="G17" s="28" t="s">
        <v>4</v>
      </c>
      <c r="H17" s="28" t="s">
        <v>4</v>
      </c>
      <c r="I17" s="24">
        <f t="shared" si="0"/>
        <v>115</v>
      </c>
      <c r="J17" s="6" t="s">
        <v>4</v>
      </c>
      <c r="K17" s="67"/>
      <c r="L17" s="69"/>
      <c r="N17" s="18"/>
    </row>
    <row r="18" spans="1:14" ht="12.75" customHeight="1">
      <c r="A18" s="51"/>
      <c r="B18" s="54"/>
      <c r="C18" s="6">
        <v>2020</v>
      </c>
      <c r="D18" s="24">
        <v>115</v>
      </c>
      <c r="E18" s="28" t="s">
        <v>4</v>
      </c>
      <c r="F18" s="28" t="s">
        <v>4</v>
      </c>
      <c r="G18" s="28" t="s">
        <v>4</v>
      </c>
      <c r="H18" s="28" t="s">
        <v>4</v>
      </c>
      <c r="I18" s="24">
        <f t="shared" si="0"/>
        <v>115</v>
      </c>
      <c r="J18" s="6" t="s">
        <v>4</v>
      </c>
      <c r="K18" s="67"/>
      <c r="L18" s="69"/>
      <c r="N18" s="18" t="s">
        <v>22</v>
      </c>
    </row>
    <row r="19" spans="1:14" ht="12.75" customHeight="1">
      <c r="A19" s="52"/>
      <c r="B19" s="55"/>
      <c r="C19" s="6">
        <v>2021</v>
      </c>
      <c r="D19" s="24">
        <v>115</v>
      </c>
      <c r="E19" s="28" t="s">
        <v>4</v>
      </c>
      <c r="F19" s="28" t="s">
        <v>4</v>
      </c>
      <c r="G19" s="28" t="s">
        <v>4</v>
      </c>
      <c r="H19" s="28" t="s">
        <v>4</v>
      </c>
      <c r="I19" s="24">
        <f t="shared" si="0"/>
        <v>115</v>
      </c>
      <c r="J19" s="6" t="s">
        <v>4</v>
      </c>
      <c r="K19" s="68"/>
      <c r="L19" s="69"/>
      <c r="N19" s="18" t="s">
        <v>23</v>
      </c>
    </row>
    <row r="20" spans="1:12" ht="12.75" customHeight="1">
      <c r="A20" s="49" t="s">
        <v>2</v>
      </c>
      <c r="B20" s="53" t="s">
        <v>18</v>
      </c>
      <c r="C20" s="6">
        <v>2017</v>
      </c>
      <c r="D20" s="32">
        <v>188.6</v>
      </c>
      <c r="E20" s="28" t="s">
        <v>4</v>
      </c>
      <c r="F20" s="28" t="s">
        <v>4</v>
      </c>
      <c r="G20" s="28" t="s">
        <v>4</v>
      </c>
      <c r="H20" s="28" t="s">
        <v>4</v>
      </c>
      <c r="I20" s="32">
        <f t="shared" si="0"/>
        <v>188.6</v>
      </c>
      <c r="J20" s="6" t="s">
        <v>4</v>
      </c>
      <c r="K20" s="66" t="s">
        <v>5</v>
      </c>
      <c r="L20" s="69"/>
    </row>
    <row r="21" spans="1:12" ht="12.75" customHeight="1">
      <c r="A21" s="50"/>
      <c r="B21" s="54"/>
      <c r="C21" s="6">
        <v>2018</v>
      </c>
      <c r="D21" s="39">
        <v>81.985</v>
      </c>
      <c r="E21" s="28" t="s">
        <v>4</v>
      </c>
      <c r="F21" s="28" t="s">
        <v>4</v>
      </c>
      <c r="G21" s="28" t="s">
        <v>4</v>
      </c>
      <c r="H21" s="28" t="s">
        <v>4</v>
      </c>
      <c r="I21" s="39">
        <f t="shared" si="0"/>
        <v>81.985</v>
      </c>
      <c r="J21" s="6" t="s">
        <v>4</v>
      </c>
      <c r="K21" s="67"/>
      <c r="L21" s="69"/>
    </row>
    <row r="22" spans="1:12" ht="12.75" customHeight="1">
      <c r="A22" s="50"/>
      <c r="B22" s="54"/>
      <c r="C22" s="6">
        <v>2019</v>
      </c>
      <c r="D22" s="24">
        <v>80</v>
      </c>
      <c r="E22" s="28" t="s">
        <v>4</v>
      </c>
      <c r="F22" s="28" t="s">
        <v>4</v>
      </c>
      <c r="G22" s="28" t="s">
        <v>4</v>
      </c>
      <c r="H22" s="28" t="s">
        <v>4</v>
      </c>
      <c r="I22" s="24">
        <f t="shared" si="0"/>
        <v>80</v>
      </c>
      <c r="J22" s="6" t="s">
        <v>4</v>
      </c>
      <c r="K22" s="67"/>
      <c r="L22" s="69"/>
    </row>
    <row r="23" spans="1:12" ht="12.75" customHeight="1">
      <c r="A23" s="51"/>
      <c r="B23" s="54"/>
      <c r="C23" s="6">
        <v>2020</v>
      </c>
      <c r="D23" s="24">
        <v>80</v>
      </c>
      <c r="E23" s="28" t="s">
        <v>4</v>
      </c>
      <c r="F23" s="28" t="s">
        <v>4</v>
      </c>
      <c r="G23" s="28" t="s">
        <v>4</v>
      </c>
      <c r="H23" s="28" t="s">
        <v>4</v>
      </c>
      <c r="I23" s="24">
        <f t="shared" si="0"/>
        <v>80</v>
      </c>
      <c r="J23" s="6" t="s">
        <v>4</v>
      </c>
      <c r="K23" s="67"/>
      <c r="L23" s="69"/>
    </row>
    <row r="24" spans="1:12" ht="12.75" customHeight="1">
      <c r="A24" s="51"/>
      <c r="B24" s="54"/>
      <c r="C24" s="6">
        <v>2021</v>
      </c>
      <c r="D24" s="25">
        <v>80</v>
      </c>
      <c r="E24" s="28" t="s">
        <v>4</v>
      </c>
      <c r="F24" s="28" t="s">
        <v>4</v>
      </c>
      <c r="G24" s="28" t="s">
        <v>4</v>
      </c>
      <c r="H24" s="28" t="s">
        <v>4</v>
      </c>
      <c r="I24" s="24">
        <f t="shared" si="0"/>
        <v>80</v>
      </c>
      <c r="J24" s="6" t="s">
        <v>4</v>
      </c>
      <c r="K24" s="67"/>
      <c r="L24" s="69"/>
    </row>
    <row r="25" spans="1:12" ht="12.75" customHeight="1">
      <c r="A25" s="43" t="s">
        <v>3</v>
      </c>
      <c r="B25" s="44" t="s">
        <v>19</v>
      </c>
      <c r="C25" s="6">
        <v>2017</v>
      </c>
      <c r="D25" s="32">
        <v>2.7</v>
      </c>
      <c r="E25" s="28" t="s">
        <v>4</v>
      </c>
      <c r="F25" s="28" t="s">
        <v>4</v>
      </c>
      <c r="G25" s="28" t="s">
        <v>4</v>
      </c>
      <c r="H25" s="28" t="s">
        <v>4</v>
      </c>
      <c r="I25" s="32">
        <f t="shared" si="0"/>
        <v>2.7</v>
      </c>
      <c r="J25" s="6" t="s">
        <v>4</v>
      </c>
      <c r="K25" s="42" t="s">
        <v>5</v>
      </c>
      <c r="L25" s="69"/>
    </row>
    <row r="26" spans="1:12" ht="12.75" customHeight="1">
      <c r="A26" s="43"/>
      <c r="B26" s="44"/>
      <c r="C26" s="6">
        <v>2018</v>
      </c>
      <c r="D26" s="24">
        <v>0</v>
      </c>
      <c r="E26" s="28" t="s">
        <v>4</v>
      </c>
      <c r="F26" s="28" t="s">
        <v>4</v>
      </c>
      <c r="G26" s="28" t="s">
        <v>4</v>
      </c>
      <c r="H26" s="28" t="s">
        <v>4</v>
      </c>
      <c r="I26" s="24">
        <f t="shared" si="0"/>
        <v>0</v>
      </c>
      <c r="J26" s="6" t="s">
        <v>4</v>
      </c>
      <c r="K26" s="42"/>
      <c r="L26" s="69"/>
    </row>
    <row r="27" spans="1:12" ht="12.75" customHeight="1">
      <c r="A27" s="43"/>
      <c r="B27" s="44"/>
      <c r="C27" s="6">
        <v>2019</v>
      </c>
      <c r="D27" s="24">
        <v>5</v>
      </c>
      <c r="E27" s="28" t="s">
        <v>4</v>
      </c>
      <c r="F27" s="28" t="s">
        <v>4</v>
      </c>
      <c r="G27" s="28" t="s">
        <v>4</v>
      </c>
      <c r="H27" s="28" t="s">
        <v>4</v>
      </c>
      <c r="I27" s="24">
        <f t="shared" si="0"/>
        <v>5</v>
      </c>
      <c r="J27" s="6" t="s">
        <v>4</v>
      </c>
      <c r="K27" s="42"/>
      <c r="L27" s="69"/>
    </row>
    <row r="28" spans="1:12" ht="12.75" customHeight="1">
      <c r="A28" s="43"/>
      <c r="B28" s="44"/>
      <c r="C28" s="6">
        <v>2020</v>
      </c>
      <c r="D28" s="24">
        <v>5</v>
      </c>
      <c r="E28" s="28" t="s">
        <v>4</v>
      </c>
      <c r="F28" s="28" t="s">
        <v>4</v>
      </c>
      <c r="G28" s="28" t="s">
        <v>4</v>
      </c>
      <c r="H28" s="28" t="s">
        <v>4</v>
      </c>
      <c r="I28" s="24">
        <f t="shared" si="0"/>
        <v>5</v>
      </c>
      <c r="J28" s="6" t="s">
        <v>4</v>
      </c>
      <c r="K28" s="42"/>
      <c r="L28" s="69"/>
    </row>
    <row r="29" spans="1:12" ht="12.75" customHeight="1">
      <c r="A29" s="43"/>
      <c r="B29" s="44"/>
      <c r="C29" s="6">
        <v>2021</v>
      </c>
      <c r="D29" s="24">
        <v>5</v>
      </c>
      <c r="E29" s="28" t="s">
        <v>4</v>
      </c>
      <c r="F29" s="28" t="s">
        <v>4</v>
      </c>
      <c r="G29" s="28" t="s">
        <v>4</v>
      </c>
      <c r="H29" s="28" t="s">
        <v>4</v>
      </c>
      <c r="I29" s="24">
        <f t="shared" si="0"/>
        <v>5</v>
      </c>
      <c r="J29" s="6" t="s">
        <v>4</v>
      </c>
      <c r="K29" s="42"/>
      <c r="L29" s="69"/>
    </row>
    <row r="30" spans="1:12" ht="12.75" customHeight="1">
      <c r="A30" s="43" t="s">
        <v>33</v>
      </c>
      <c r="B30" s="44" t="s">
        <v>36</v>
      </c>
      <c r="C30" s="6">
        <v>2017</v>
      </c>
      <c r="D30" s="30">
        <v>539.63929</v>
      </c>
      <c r="E30" s="28" t="s">
        <v>4</v>
      </c>
      <c r="F30" s="28" t="s">
        <v>4</v>
      </c>
      <c r="G30" s="28" t="s">
        <v>4</v>
      </c>
      <c r="H30" s="28" t="s">
        <v>4</v>
      </c>
      <c r="I30" s="24">
        <f t="shared" si="0"/>
        <v>539.63929</v>
      </c>
      <c r="J30" s="6" t="s">
        <v>4</v>
      </c>
      <c r="K30" s="42" t="s">
        <v>5</v>
      </c>
      <c r="L30" s="69"/>
    </row>
    <row r="31" spans="1:12" ht="12.75" customHeight="1">
      <c r="A31" s="43"/>
      <c r="B31" s="44"/>
      <c r="C31" s="6">
        <v>2018</v>
      </c>
      <c r="D31" s="24">
        <v>0</v>
      </c>
      <c r="E31" s="28" t="s">
        <v>4</v>
      </c>
      <c r="F31" s="28" t="s">
        <v>4</v>
      </c>
      <c r="G31" s="28" t="s">
        <v>4</v>
      </c>
      <c r="H31" s="28" t="s">
        <v>4</v>
      </c>
      <c r="I31" s="24">
        <f t="shared" si="0"/>
        <v>0</v>
      </c>
      <c r="J31" s="6" t="s">
        <v>4</v>
      </c>
      <c r="K31" s="42"/>
      <c r="L31" s="69"/>
    </row>
    <row r="32" spans="1:12" ht="12.75" customHeight="1">
      <c r="A32" s="43"/>
      <c r="B32" s="44"/>
      <c r="C32" s="6">
        <v>2019</v>
      </c>
      <c r="D32" s="24">
        <v>0</v>
      </c>
      <c r="E32" s="28" t="s">
        <v>4</v>
      </c>
      <c r="F32" s="28" t="s">
        <v>4</v>
      </c>
      <c r="G32" s="28" t="s">
        <v>4</v>
      </c>
      <c r="H32" s="28" t="s">
        <v>4</v>
      </c>
      <c r="I32" s="24">
        <f t="shared" si="0"/>
        <v>0</v>
      </c>
      <c r="J32" s="6" t="s">
        <v>4</v>
      </c>
      <c r="K32" s="42"/>
      <c r="L32" s="69"/>
    </row>
    <row r="33" spans="1:12" ht="12.75" customHeight="1">
      <c r="A33" s="43"/>
      <c r="B33" s="44"/>
      <c r="C33" s="6">
        <v>2020</v>
      </c>
      <c r="D33" s="24">
        <v>0</v>
      </c>
      <c r="E33" s="28" t="s">
        <v>4</v>
      </c>
      <c r="F33" s="28" t="s">
        <v>4</v>
      </c>
      <c r="G33" s="28" t="s">
        <v>4</v>
      </c>
      <c r="H33" s="28" t="s">
        <v>4</v>
      </c>
      <c r="I33" s="24">
        <f t="shared" si="0"/>
        <v>0</v>
      </c>
      <c r="J33" s="6" t="s">
        <v>4</v>
      </c>
      <c r="K33" s="42"/>
      <c r="L33" s="69"/>
    </row>
    <row r="34" spans="1:12" ht="12.75" customHeight="1">
      <c r="A34" s="43"/>
      <c r="B34" s="44"/>
      <c r="C34" s="6">
        <v>2021</v>
      </c>
      <c r="D34" s="24">
        <v>0</v>
      </c>
      <c r="E34" s="28" t="s">
        <v>4</v>
      </c>
      <c r="F34" s="28" t="s">
        <v>4</v>
      </c>
      <c r="G34" s="28" t="s">
        <v>4</v>
      </c>
      <c r="H34" s="28" t="s">
        <v>4</v>
      </c>
      <c r="I34" s="24">
        <f t="shared" si="0"/>
        <v>0</v>
      </c>
      <c r="J34" s="6" t="s">
        <v>4</v>
      </c>
      <c r="K34" s="42"/>
      <c r="L34" s="69"/>
    </row>
    <row r="35" spans="1:12" ht="12.75" customHeight="1">
      <c r="A35" s="43" t="s">
        <v>34</v>
      </c>
      <c r="B35" s="44" t="s">
        <v>37</v>
      </c>
      <c r="C35" s="6">
        <v>2017</v>
      </c>
      <c r="D35" s="30">
        <v>229.6634</v>
      </c>
      <c r="E35" s="28" t="s">
        <v>4</v>
      </c>
      <c r="F35" s="28" t="s">
        <v>4</v>
      </c>
      <c r="G35" s="28" t="s">
        <v>4</v>
      </c>
      <c r="H35" s="28" t="s">
        <v>4</v>
      </c>
      <c r="I35" s="24">
        <f t="shared" si="0"/>
        <v>229.6634</v>
      </c>
      <c r="J35" s="6" t="s">
        <v>4</v>
      </c>
      <c r="K35" s="42" t="s">
        <v>5</v>
      </c>
      <c r="L35" s="69"/>
    </row>
    <row r="36" spans="1:12" ht="12.75" customHeight="1">
      <c r="A36" s="43"/>
      <c r="B36" s="44"/>
      <c r="C36" s="6">
        <v>2018</v>
      </c>
      <c r="D36" s="24">
        <v>0</v>
      </c>
      <c r="E36" s="28" t="s">
        <v>4</v>
      </c>
      <c r="F36" s="28" t="s">
        <v>4</v>
      </c>
      <c r="G36" s="28" t="s">
        <v>4</v>
      </c>
      <c r="H36" s="28" t="s">
        <v>4</v>
      </c>
      <c r="I36" s="24">
        <f t="shared" si="0"/>
        <v>0</v>
      </c>
      <c r="J36" s="6" t="s">
        <v>4</v>
      </c>
      <c r="K36" s="42"/>
      <c r="L36" s="69"/>
    </row>
    <row r="37" spans="1:12" ht="12.75" customHeight="1">
      <c r="A37" s="43"/>
      <c r="B37" s="44"/>
      <c r="C37" s="6">
        <v>2019</v>
      </c>
      <c r="D37" s="24">
        <v>0</v>
      </c>
      <c r="E37" s="28" t="s">
        <v>4</v>
      </c>
      <c r="F37" s="28" t="s">
        <v>4</v>
      </c>
      <c r="G37" s="28" t="s">
        <v>4</v>
      </c>
      <c r="H37" s="28" t="s">
        <v>4</v>
      </c>
      <c r="I37" s="24">
        <f t="shared" si="0"/>
        <v>0</v>
      </c>
      <c r="J37" s="6" t="s">
        <v>4</v>
      </c>
      <c r="K37" s="42"/>
      <c r="L37" s="69"/>
    </row>
    <row r="38" spans="1:12" ht="12.75" customHeight="1">
      <c r="A38" s="43"/>
      <c r="B38" s="44"/>
      <c r="C38" s="6">
        <v>2020</v>
      </c>
      <c r="D38" s="24">
        <v>0</v>
      </c>
      <c r="E38" s="28" t="s">
        <v>4</v>
      </c>
      <c r="F38" s="28" t="s">
        <v>4</v>
      </c>
      <c r="G38" s="28" t="s">
        <v>4</v>
      </c>
      <c r="H38" s="28" t="s">
        <v>4</v>
      </c>
      <c r="I38" s="24">
        <f t="shared" si="0"/>
        <v>0</v>
      </c>
      <c r="J38" s="6" t="s">
        <v>4</v>
      </c>
      <c r="K38" s="42"/>
      <c r="L38" s="69"/>
    </row>
    <row r="39" spans="1:12" ht="12.75" customHeight="1">
      <c r="A39" s="43"/>
      <c r="B39" s="44"/>
      <c r="C39" s="6">
        <v>2021</v>
      </c>
      <c r="D39" s="24">
        <v>0</v>
      </c>
      <c r="E39" s="28" t="s">
        <v>4</v>
      </c>
      <c r="F39" s="28" t="s">
        <v>4</v>
      </c>
      <c r="G39" s="28" t="s">
        <v>4</v>
      </c>
      <c r="H39" s="28" t="s">
        <v>4</v>
      </c>
      <c r="I39" s="24">
        <f t="shared" si="0"/>
        <v>0</v>
      </c>
      <c r="J39" s="6" t="s">
        <v>4</v>
      </c>
      <c r="K39" s="42"/>
      <c r="L39" s="69"/>
    </row>
    <row r="40" spans="1:12" ht="12.75" customHeight="1">
      <c r="A40" s="76" t="s">
        <v>20</v>
      </c>
      <c r="B40" s="77"/>
      <c r="C40" s="19">
        <v>2017</v>
      </c>
      <c r="D40" s="31">
        <f>D15+D25+D20+D30+D35</f>
        <v>1053.49137</v>
      </c>
      <c r="E40" s="28" t="s">
        <v>4</v>
      </c>
      <c r="F40" s="28" t="s">
        <v>4</v>
      </c>
      <c r="G40" s="28" t="s">
        <v>4</v>
      </c>
      <c r="H40" s="28" t="s">
        <v>4</v>
      </c>
      <c r="I40" s="31">
        <f aca="true" t="shared" si="1" ref="I40:I45">D40</f>
        <v>1053.49137</v>
      </c>
      <c r="J40" s="6" t="s">
        <v>4</v>
      </c>
      <c r="K40" s="60"/>
      <c r="L40" s="69"/>
    </row>
    <row r="41" spans="1:12" ht="12.75" customHeight="1">
      <c r="A41" s="78"/>
      <c r="B41" s="79"/>
      <c r="C41" s="19">
        <v>2018</v>
      </c>
      <c r="D41" s="31">
        <f>D16+D26+D21+D31+D36</f>
        <v>100.45333</v>
      </c>
      <c r="E41" s="28" t="s">
        <v>4</v>
      </c>
      <c r="F41" s="28" t="s">
        <v>4</v>
      </c>
      <c r="G41" s="28" t="s">
        <v>4</v>
      </c>
      <c r="H41" s="28" t="s">
        <v>4</v>
      </c>
      <c r="I41" s="31">
        <f t="shared" si="1"/>
        <v>100.45333</v>
      </c>
      <c r="J41" s="6" t="s">
        <v>4</v>
      </c>
      <c r="K41" s="61"/>
      <c r="L41" s="69"/>
    </row>
    <row r="42" spans="1:12" ht="12.75" customHeight="1">
      <c r="A42" s="78"/>
      <c r="B42" s="79"/>
      <c r="C42" s="19">
        <v>2019</v>
      </c>
      <c r="D42" s="26">
        <f>D17+D27+D22+D32+D37</f>
        <v>200</v>
      </c>
      <c r="E42" s="28" t="s">
        <v>4</v>
      </c>
      <c r="F42" s="28" t="s">
        <v>4</v>
      </c>
      <c r="G42" s="28" t="s">
        <v>4</v>
      </c>
      <c r="H42" s="28" t="s">
        <v>4</v>
      </c>
      <c r="I42" s="31">
        <f t="shared" si="1"/>
        <v>200</v>
      </c>
      <c r="J42" s="6" t="s">
        <v>4</v>
      </c>
      <c r="K42" s="61"/>
      <c r="L42" s="69"/>
    </row>
    <row r="43" spans="1:12" ht="12.75" customHeight="1">
      <c r="A43" s="78"/>
      <c r="B43" s="79"/>
      <c r="C43" s="19">
        <v>2020</v>
      </c>
      <c r="D43" s="26">
        <f>D18+D28+D23+D33+D38</f>
        <v>200</v>
      </c>
      <c r="E43" s="28" t="s">
        <v>4</v>
      </c>
      <c r="F43" s="28" t="s">
        <v>4</v>
      </c>
      <c r="G43" s="28" t="s">
        <v>4</v>
      </c>
      <c r="H43" s="28" t="s">
        <v>4</v>
      </c>
      <c r="I43" s="31">
        <f t="shared" si="1"/>
        <v>200</v>
      </c>
      <c r="J43" s="6" t="s">
        <v>4</v>
      </c>
      <c r="K43" s="61"/>
      <c r="L43" s="69"/>
    </row>
    <row r="44" spans="1:12" ht="12.75" customHeight="1">
      <c r="A44" s="78"/>
      <c r="B44" s="79"/>
      <c r="C44" s="19">
        <v>2021</v>
      </c>
      <c r="D44" s="26">
        <f>D19+D29+D24+D34+D39</f>
        <v>200</v>
      </c>
      <c r="E44" s="28" t="s">
        <v>4</v>
      </c>
      <c r="F44" s="28" t="s">
        <v>4</v>
      </c>
      <c r="G44" s="28" t="s">
        <v>4</v>
      </c>
      <c r="H44" s="28" t="s">
        <v>4</v>
      </c>
      <c r="I44" s="31">
        <f t="shared" si="1"/>
        <v>200</v>
      </c>
      <c r="J44" s="6" t="s">
        <v>4</v>
      </c>
      <c r="K44" s="61"/>
      <c r="L44" s="69"/>
    </row>
    <row r="45" spans="1:12" ht="12.75" customHeight="1">
      <c r="A45" s="80"/>
      <c r="B45" s="81"/>
      <c r="C45" s="19" t="s">
        <v>35</v>
      </c>
      <c r="D45" s="31">
        <f>SUM(D40:D44)</f>
        <v>1753.9447</v>
      </c>
      <c r="E45" s="28" t="s">
        <v>4</v>
      </c>
      <c r="F45" s="28" t="s">
        <v>4</v>
      </c>
      <c r="G45" s="28" t="s">
        <v>4</v>
      </c>
      <c r="H45" s="28" t="s">
        <v>4</v>
      </c>
      <c r="I45" s="31">
        <f t="shared" si="1"/>
        <v>1753.9447</v>
      </c>
      <c r="J45" s="6" t="s">
        <v>4</v>
      </c>
      <c r="K45" s="62"/>
      <c r="L45" s="69"/>
    </row>
    <row r="46" spans="1:12" ht="15.75" customHeight="1">
      <c r="A46" s="5"/>
      <c r="B46" s="72"/>
      <c r="C46" s="72"/>
      <c r="D46" s="72"/>
      <c r="E46" s="72"/>
      <c r="F46" s="72"/>
      <c r="G46" s="72"/>
      <c r="H46" s="72"/>
      <c r="I46" s="10"/>
      <c r="J46" s="10"/>
      <c r="K46" s="10"/>
      <c r="L46" s="22"/>
    </row>
    <row r="47" spans="1:12" ht="12" customHeight="1">
      <c r="A47" s="5"/>
      <c r="B47" s="73"/>
      <c r="C47" s="73"/>
      <c r="D47" s="73"/>
      <c r="E47" s="73"/>
      <c r="F47" s="73"/>
      <c r="G47" s="73"/>
      <c r="H47" s="73"/>
      <c r="I47" s="74"/>
      <c r="J47" s="75"/>
      <c r="K47" s="10"/>
      <c r="L47" s="23"/>
    </row>
    <row r="48" spans="1:12" ht="20.25" customHeight="1">
      <c r="A48" s="5"/>
      <c r="B48" s="73"/>
      <c r="C48" s="73"/>
      <c r="D48" s="73"/>
      <c r="E48" s="73"/>
      <c r="F48" s="73"/>
      <c r="G48" s="73"/>
      <c r="H48" s="73"/>
      <c r="I48" s="74"/>
      <c r="J48" s="75"/>
      <c r="K48" s="9"/>
      <c r="L48" s="23"/>
    </row>
    <row r="49" spans="1:12" ht="15.75" customHeight="1">
      <c r="A49" s="5"/>
      <c r="B49" s="21"/>
      <c r="C49" s="21"/>
      <c r="D49" s="21"/>
      <c r="E49" s="21"/>
      <c r="F49" s="21"/>
      <c r="G49" s="21"/>
      <c r="H49" s="21"/>
      <c r="I49" s="7"/>
      <c r="J49" s="9"/>
      <c r="K49" s="9"/>
      <c r="L49" s="23"/>
    </row>
    <row r="50" spans="1:12" ht="17.25" customHeight="1">
      <c r="A50" s="5"/>
      <c r="B50" s="21"/>
      <c r="C50" s="21"/>
      <c r="D50" s="21"/>
      <c r="E50" s="21"/>
      <c r="F50" s="21"/>
      <c r="G50" s="21"/>
      <c r="H50" s="21"/>
      <c r="I50" s="7"/>
      <c r="J50" s="9"/>
      <c r="K50" s="9"/>
      <c r="L50" s="23"/>
    </row>
    <row r="51" spans="1:12" ht="15.75">
      <c r="A51" s="5"/>
      <c r="B51" s="71"/>
      <c r="C51" s="71"/>
      <c r="D51" s="71"/>
      <c r="E51" s="71"/>
      <c r="F51" s="71"/>
      <c r="G51" s="71"/>
      <c r="H51" s="71"/>
      <c r="I51" s="7"/>
      <c r="J51" s="9"/>
      <c r="K51" s="9"/>
      <c r="L51" s="23"/>
    </row>
    <row r="52" spans="1:12" ht="15.75">
      <c r="A52" s="5"/>
      <c r="B52" s="8"/>
      <c r="C52" s="8"/>
      <c r="D52" s="8"/>
      <c r="E52" s="8"/>
      <c r="F52" s="8"/>
      <c r="G52" s="8"/>
      <c r="H52" s="8"/>
      <c r="I52" s="7"/>
      <c r="J52" s="9"/>
      <c r="K52" s="9"/>
      <c r="L52" s="23"/>
    </row>
    <row r="53" spans="1:12" ht="15.75">
      <c r="A53" s="5"/>
      <c r="B53" s="71"/>
      <c r="C53" s="71"/>
      <c r="D53" s="71"/>
      <c r="E53" s="71"/>
      <c r="F53" s="8"/>
      <c r="G53" s="8"/>
      <c r="H53" s="11"/>
      <c r="I53" s="7"/>
      <c r="J53" s="9"/>
      <c r="L53" s="23"/>
    </row>
    <row r="54" spans="2:12" ht="15.75">
      <c r="B54" s="8"/>
      <c r="C54" s="8"/>
      <c r="D54" s="7"/>
      <c r="E54" s="13"/>
      <c r="F54" s="13"/>
      <c r="G54" s="13"/>
      <c r="H54" s="14"/>
      <c r="I54" s="7"/>
      <c r="J54" s="15"/>
      <c r="K54" s="16"/>
      <c r="L54" s="23"/>
    </row>
    <row r="55" spans="2:12" ht="23.25" customHeight="1">
      <c r="B55" s="71"/>
      <c r="C55" s="71"/>
      <c r="D55" s="71"/>
      <c r="E55" s="71"/>
      <c r="F55" s="71"/>
      <c r="G55" s="71"/>
      <c r="H55" s="71"/>
      <c r="I55" s="12"/>
      <c r="J55" s="9"/>
      <c r="K55" s="9"/>
      <c r="L55" s="5"/>
    </row>
    <row r="56" spans="2:12" ht="16.5" customHeight="1">
      <c r="B56" s="8"/>
      <c r="C56" s="8"/>
      <c r="D56" s="7"/>
      <c r="E56" s="13"/>
      <c r="F56" s="13"/>
      <c r="G56" s="13"/>
      <c r="H56" s="14"/>
      <c r="I56" s="8"/>
      <c r="J56" s="15"/>
      <c r="K56" s="16"/>
      <c r="L56" s="5"/>
    </row>
    <row r="57" spans="2:12" ht="12.75" customHeight="1">
      <c r="B57" s="71" t="s">
        <v>27</v>
      </c>
      <c r="C57" s="71"/>
      <c r="D57" s="71"/>
      <c r="E57" s="71"/>
      <c r="F57" s="71"/>
      <c r="G57" s="71"/>
      <c r="H57" s="71"/>
      <c r="I57" s="12"/>
      <c r="J57" s="9" t="s">
        <v>26</v>
      </c>
      <c r="K57" s="9"/>
      <c r="L57" s="5"/>
    </row>
    <row r="58" spans="2:12" ht="15" customHeight="1" hidden="1">
      <c r="B58" s="17"/>
      <c r="C58" s="17"/>
      <c r="D58" s="20"/>
      <c r="E58" s="17"/>
      <c r="F58" s="17"/>
      <c r="G58" s="17"/>
      <c r="H58" s="17"/>
      <c r="I58" s="17"/>
      <c r="J58" s="17"/>
      <c r="K58" s="9"/>
      <c r="L58" s="5"/>
    </row>
    <row r="59" ht="15" customHeight="1">
      <c r="L59" s="5"/>
    </row>
    <row r="60" ht="19.5" customHeight="1">
      <c r="L60" s="5"/>
    </row>
    <row r="61" ht="18" customHeight="1">
      <c r="L61" s="5"/>
    </row>
    <row r="62" ht="15.75" customHeight="1">
      <c r="L62" s="5"/>
    </row>
    <row r="63" ht="13.5" customHeight="1"/>
    <row r="64" ht="18" customHeight="1"/>
    <row r="65" ht="13.5" customHeight="1"/>
    <row r="66" ht="30.75" customHeight="1"/>
    <row r="67" ht="17.25" customHeight="1"/>
  </sheetData>
  <sheetProtection/>
  <mergeCells count="46">
    <mergeCell ref="J1:L1"/>
    <mergeCell ref="B57:H57"/>
    <mergeCell ref="B51:H51"/>
    <mergeCell ref="B55:H55"/>
    <mergeCell ref="B46:H48"/>
    <mergeCell ref="B53:E53"/>
    <mergeCell ref="K5:K9"/>
    <mergeCell ref="I47:I48"/>
    <mergeCell ref="J47:J48"/>
    <mergeCell ref="A40:B45"/>
    <mergeCell ref="A20:A24"/>
    <mergeCell ref="A25:A29"/>
    <mergeCell ref="B25:B29"/>
    <mergeCell ref="A30:A34"/>
    <mergeCell ref="B30:B34"/>
    <mergeCell ref="K25:K29"/>
    <mergeCell ref="K40:K45"/>
    <mergeCell ref="B12:L12"/>
    <mergeCell ref="K15:K19"/>
    <mergeCell ref="L15:L45"/>
    <mergeCell ref="K20:K24"/>
    <mergeCell ref="B20:B24"/>
    <mergeCell ref="A15:A19"/>
    <mergeCell ref="B15:B19"/>
    <mergeCell ref="B13:L13"/>
    <mergeCell ref="A3:L3"/>
    <mergeCell ref="A5:A9"/>
    <mergeCell ref="B5:B9"/>
    <mergeCell ref="C5:C9"/>
    <mergeCell ref="D5:D9"/>
    <mergeCell ref="A11:A13"/>
    <mergeCell ref="B11:L11"/>
    <mergeCell ref="F7:H7"/>
    <mergeCell ref="I7:I9"/>
    <mergeCell ref="F8:F9"/>
    <mergeCell ref="G8:H8"/>
    <mergeCell ref="I2:L2"/>
    <mergeCell ref="K30:K34"/>
    <mergeCell ref="A35:A39"/>
    <mergeCell ref="B35:B39"/>
    <mergeCell ref="K35:K39"/>
    <mergeCell ref="L5:L9"/>
    <mergeCell ref="E6:E9"/>
    <mergeCell ref="E5:I5"/>
    <mergeCell ref="J5:J9"/>
    <mergeCell ref="F6:I6"/>
  </mergeCells>
  <printOptions/>
  <pageMargins left="0.47" right="0.31496062992125984" top="0.53" bottom="0.2362204724409449" header="0.1968503937007874" footer="0.196850393700787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2018-09-25T11:23:42Z</cp:lastPrinted>
  <dcterms:created xsi:type="dcterms:W3CDTF">2008-06-17T06:01:32Z</dcterms:created>
  <dcterms:modified xsi:type="dcterms:W3CDTF">2018-11-14T06:03:42Z</dcterms:modified>
  <cp:category/>
  <cp:version/>
  <cp:contentType/>
  <cp:contentStatus/>
</cp:coreProperties>
</file>