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'Лист1'!$A$1:$J$38</definedName>
  </definedNames>
  <calcPr fullCalcOnLoad="1"/>
</workbook>
</file>

<file path=xl/sharedStrings.xml><?xml version="1.0" encoding="utf-8"?>
<sst xmlns="http://schemas.openxmlformats.org/spreadsheetml/2006/main" count="38" uniqueCount="24">
  <si>
    <t>Объём финансирования (тыс.руб.)</t>
  </si>
  <si>
    <t>Исполнители - ответственные за реализацию мероприятия</t>
  </si>
  <si>
    <t>Ожидаемые результаты</t>
  </si>
  <si>
    <t>Субсидии, иные межбюджетные трансф-ты</t>
  </si>
  <si>
    <t xml:space="preserve">Направление мероприятия </t>
  </si>
  <si>
    <t xml:space="preserve">Срок исполнения </t>
  </si>
  <si>
    <t>МБОУ ДОД ЦВР "Лад"</t>
  </si>
  <si>
    <t>МБОУ "Начальная школа"</t>
  </si>
  <si>
    <t>МБДОУ ЦРР Д/С №5</t>
  </si>
  <si>
    <t>МБДОУ ЦРР Д/С №3</t>
  </si>
  <si>
    <t>МБДОУ ЦРР Д/С №6</t>
  </si>
  <si>
    <t>МБОУ СОШ №1</t>
  </si>
  <si>
    <t>МБОУ СОШ №2</t>
  </si>
  <si>
    <t>2014-2016г.г.</t>
  </si>
  <si>
    <t xml:space="preserve">       Раздел 7. Перечень  мероприятий подпрограммы "Развитие общего, дошкольного и дополнительного образования"</t>
  </si>
  <si>
    <t>5.1. Нормативные затраты, непосредственно связанные с оказанием муниципальных услуг</t>
  </si>
  <si>
    <t>Субвенции</t>
  </si>
  <si>
    <t>В тос числе:</t>
  </si>
  <si>
    <t>Собственных доходов:</t>
  </si>
  <si>
    <t>Другие собственные  доходы</t>
  </si>
  <si>
    <t>Внебюджетные средства</t>
  </si>
  <si>
    <t>ИТОГО по подпрограмме:</t>
  </si>
  <si>
    <t>Пункт 5.1 и строку "Итого по подпрограмме"изложить в следующей редакции</t>
  </si>
  <si>
    <t>Приложение № 4 к постановлению администрации ЗАТО г.Радужный от 08.05.2014 № 563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</si>
</sst>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"/>
    <numFmt numFmtId="167" formatCode="0.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Arial Cyr"/>
      <family val="0"/>
    </font>
    <font>
      <i/>
      <sz val="14"/>
      <name val="Times New Roman"/>
      <family val="1"/>
    </font>
    <font>
      <b/>
      <sz val="20"/>
      <name val="Times New Roman"/>
      <family val="1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6">
    <xf numFmtId="0" fontId="0" fillId="0" borderId="0" xfId="0" applyAlignment="1">
      <alignment/>
    </xf>
    <xf numFmtId="165" fontId="20" fillId="24" borderId="10" xfId="0" applyNumberFormat="1" applyFont="1" applyFill="1" applyBorder="1" applyAlignment="1">
      <alignment horizontal="center" vertical="top" wrapText="1"/>
    </xf>
    <xf numFmtId="164" fontId="21" fillId="0" borderId="10" xfId="0" applyNumberFormat="1" applyFont="1" applyBorder="1" applyAlignment="1">
      <alignment horizontal="center" vertical="top" wrapText="1"/>
    </xf>
    <xf numFmtId="0" fontId="20" fillId="0" borderId="11" xfId="0" applyFont="1" applyBorder="1" applyAlignment="1">
      <alignment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24" borderId="10" xfId="0" applyFont="1" applyFill="1" applyBorder="1" applyAlignment="1">
      <alignment horizontal="center" vertical="top" wrapText="1"/>
    </xf>
    <xf numFmtId="164" fontId="21" fillId="24" borderId="10" xfId="0" applyNumberFormat="1" applyFont="1" applyFill="1" applyBorder="1" applyAlignment="1">
      <alignment horizontal="center" vertical="top" wrapText="1"/>
    </xf>
    <xf numFmtId="164" fontId="21" fillId="0" borderId="11" xfId="0" applyNumberFormat="1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0" fillId="0" borderId="12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167" fontId="21" fillId="0" borderId="10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vertical="top" wrapText="1"/>
    </xf>
    <xf numFmtId="0" fontId="20" fillId="0" borderId="13" xfId="0" applyFont="1" applyBorder="1" applyAlignment="1">
      <alignment vertical="center" wrapText="1"/>
    </xf>
    <xf numFmtId="0" fontId="20" fillId="0" borderId="14" xfId="0" applyFont="1" applyBorder="1" applyAlignment="1">
      <alignment vertical="top" wrapText="1"/>
    </xf>
    <xf numFmtId="0" fontId="20" fillId="0" borderId="10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20" fillId="0" borderId="13" xfId="0" applyFont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167" fontId="21" fillId="0" borderId="11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25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0" fillId="0" borderId="16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164" fontId="21" fillId="24" borderId="16" xfId="0" applyNumberFormat="1" applyFont="1" applyFill="1" applyBorder="1" applyAlignment="1">
      <alignment horizontal="center" vertical="top" wrapText="1"/>
    </xf>
    <xf numFmtId="164" fontId="21" fillId="24" borderId="17" xfId="0" applyNumberFormat="1" applyFont="1" applyFill="1" applyBorder="1" applyAlignment="1">
      <alignment horizontal="center" vertical="top" wrapText="1"/>
    </xf>
    <xf numFmtId="164" fontId="21" fillId="24" borderId="14" xfId="0" applyNumberFormat="1" applyFont="1" applyFill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164" fontId="21" fillId="24" borderId="19" xfId="0" applyNumberFormat="1" applyFont="1" applyFill="1" applyBorder="1" applyAlignment="1">
      <alignment horizontal="center" vertical="top" wrapText="1"/>
    </xf>
    <xf numFmtId="164" fontId="21" fillId="24" borderId="20" xfId="0" applyNumberFormat="1" applyFont="1" applyFill="1" applyBorder="1" applyAlignment="1">
      <alignment horizontal="center" vertical="top" wrapText="1"/>
    </xf>
    <xf numFmtId="164" fontId="21" fillId="24" borderId="21" xfId="0" applyNumberFormat="1" applyFont="1" applyFill="1" applyBorder="1" applyAlignment="1">
      <alignment horizontal="center" vertical="top" wrapText="1"/>
    </xf>
    <xf numFmtId="16" fontId="20" fillId="0" borderId="16" xfId="0" applyNumberFormat="1" applyFont="1" applyBorder="1" applyAlignment="1">
      <alignment horizontal="center" vertical="center" wrapText="1"/>
    </xf>
    <xf numFmtId="16" fontId="20" fillId="0" borderId="17" xfId="0" applyNumberFormat="1" applyFont="1" applyBorder="1" applyAlignment="1">
      <alignment horizontal="center" vertical="center" wrapText="1"/>
    </xf>
    <xf numFmtId="16" fontId="20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BreakPreview" zoomScale="75" zoomScaleNormal="65" zoomScaleSheetLayoutView="75" workbookViewId="0" topLeftCell="A1">
      <selection activeCell="A4" sqref="A4:J5"/>
    </sheetView>
  </sheetViews>
  <sheetFormatPr defaultColWidth="9.00390625" defaultRowHeight="12.75"/>
  <cols>
    <col min="1" max="1" width="34.125" style="0" customWidth="1"/>
    <col min="2" max="2" width="11.125" style="0" customWidth="1"/>
    <col min="3" max="3" width="11.25390625" style="0" customWidth="1"/>
    <col min="4" max="4" width="19.625" style="0" customWidth="1"/>
    <col min="5" max="5" width="14.25390625" style="0" customWidth="1"/>
    <col min="6" max="6" width="16.75390625" style="0" customWidth="1"/>
    <col min="7" max="7" width="21.875" style="0" customWidth="1"/>
    <col min="9" max="9" width="32.75390625" style="0" customWidth="1"/>
    <col min="10" max="10" width="17.625" style="0" customWidth="1"/>
  </cols>
  <sheetData>
    <row r="1" spans="7:10" ht="20.25" customHeight="1">
      <c r="G1" s="30" t="s">
        <v>23</v>
      </c>
      <c r="H1" s="30"/>
      <c r="I1" s="30"/>
      <c r="J1" s="30"/>
    </row>
    <row r="2" spans="7:10" ht="20.25" customHeight="1">
      <c r="G2" s="30"/>
      <c r="H2" s="30"/>
      <c r="I2" s="30"/>
      <c r="J2" s="30"/>
    </row>
    <row r="3" spans="9:10" ht="20.25">
      <c r="I3" s="9"/>
      <c r="J3" s="10"/>
    </row>
    <row r="4" spans="1:10" ht="31.5" customHeight="1">
      <c r="A4" s="29" t="s">
        <v>14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15" customHeight="1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8" ht="23.25">
      <c r="A6" s="31"/>
      <c r="B6" s="31"/>
      <c r="C6" s="31"/>
      <c r="D6" s="31"/>
      <c r="E6" s="31"/>
      <c r="F6" s="31"/>
      <c r="G6" s="31"/>
      <c r="H6" s="31"/>
    </row>
    <row r="8" ht="13.5" thickBot="1"/>
    <row r="9" spans="1:10" ht="19.5" thickBot="1">
      <c r="A9" s="37" t="s">
        <v>4</v>
      </c>
      <c r="B9" s="37"/>
      <c r="C9" s="37" t="s">
        <v>5</v>
      </c>
      <c r="D9" s="32" t="s">
        <v>0</v>
      </c>
      <c r="E9" s="35" t="s">
        <v>17</v>
      </c>
      <c r="F9" s="36"/>
      <c r="G9" s="36"/>
      <c r="H9" s="36"/>
      <c r="I9" s="32" t="s">
        <v>1</v>
      </c>
      <c r="J9" s="32" t="s">
        <v>2</v>
      </c>
    </row>
    <row r="10" spans="1:10" ht="19.5" thickBot="1">
      <c r="A10" s="38"/>
      <c r="B10" s="38"/>
      <c r="C10" s="38"/>
      <c r="D10" s="33"/>
      <c r="E10" s="32" t="s">
        <v>16</v>
      </c>
      <c r="F10" s="35" t="s">
        <v>18</v>
      </c>
      <c r="G10" s="36"/>
      <c r="H10" s="40"/>
      <c r="I10" s="33"/>
      <c r="J10" s="33"/>
    </row>
    <row r="11" spans="1:10" ht="94.5" thickBot="1">
      <c r="A11" s="39"/>
      <c r="B11" s="39"/>
      <c r="C11" s="39"/>
      <c r="D11" s="34"/>
      <c r="E11" s="34"/>
      <c r="F11" s="12" t="s">
        <v>3</v>
      </c>
      <c r="G11" s="11" t="s">
        <v>19</v>
      </c>
      <c r="H11" s="11" t="s">
        <v>20</v>
      </c>
      <c r="I11" s="34"/>
      <c r="J11" s="34"/>
    </row>
    <row r="12" spans="1:10" ht="19.5" thickBot="1">
      <c r="A12" s="13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5">
        <v>7</v>
      </c>
      <c r="H12" s="13">
        <v>8</v>
      </c>
      <c r="I12" s="14">
        <v>9</v>
      </c>
      <c r="J12" s="14">
        <v>10</v>
      </c>
    </row>
    <row r="13" spans="1:6" ht="13.5" thickBot="1">
      <c r="A13" t="s">
        <v>22</v>
      </c>
      <c r="F13" s="26"/>
    </row>
    <row r="14" spans="1:10" ht="16.5" customHeight="1" thickBot="1">
      <c r="A14" s="53" t="s">
        <v>15</v>
      </c>
      <c r="B14" s="47"/>
      <c r="C14" s="44">
        <v>2014</v>
      </c>
      <c r="D14" s="41">
        <f>G14+G15+G16+G17+G18+G19+G20+E14+E17+F20</f>
        <v>175201.393</v>
      </c>
      <c r="E14" s="50">
        <v>46522</v>
      </c>
      <c r="F14" s="27"/>
      <c r="G14" s="8">
        <v>9653.86</v>
      </c>
      <c r="H14" s="3"/>
      <c r="I14" s="4" t="s">
        <v>9</v>
      </c>
      <c r="J14" s="5"/>
    </row>
    <row r="15" spans="1:10" ht="16.5" customHeight="1" thickBot="1">
      <c r="A15" s="54"/>
      <c r="B15" s="48"/>
      <c r="C15" s="45"/>
      <c r="D15" s="42"/>
      <c r="E15" s="51"/>
      <c r="F15" s="27"/>
      <c r="G15" s="2">
        <v>18306.578</v>
      </c>
      <c r="H15" s="3"/>
      <c r="I15" s="4" t="s">
        <v>8</v>
      </c>
      <c r="J15" s="5"/>
    </row>
    <row r="16" spans="1:10" ht="18.75" customHeight="1" thickBot="1">
      <c r="A16" s="54"/>
      <c r="B16" s="48"/>
      <c r="C16" s="45"/>
      <c r="D16" s="42"/>
      <c r="E16" s="52"/>
      <c r="F16" s="28"/>
      <c r="G16" s="2">
        <v>12575.806</v>
      </c>
      <c r="H16" s="3"/>
      <c r="I16" s="4" t="s">
        <v>10</v>
      </c>
      <c r="J16" s="5"/>
    </row>
    <row r="17" spans="1:10" ht="15.75" customHeight="1" thickBot="1">
      <c r="A17" s="54"/>
      <c r="B17" s="48"/>
      <c r="C17" s="45"/>
      <c r="D17" s="42"/>
      <c r="E17" s="41">
        <v>59121</v>
      </c>
      <c r="F17" s="26"/>
      <c r="G17" s="2">
        <v>5211.935</v>
      </c>
      <c r="H17" s="3"/>
      <c r="I17" s="4" t="s">
        <v>7</v>
      </c>
      <c r="J17" s="5"/>
    </row>
    <row r="18" spans="1:10" ht="15.75" customHeight="1" thickBot="1">
      <c r="A18" s="54"/>
      <c r="B18" s="48"/>
      <c r="C18" s="45"/>
      <c r="D18" s="42"/>
      <c r="E18" s="42"/>
      <c r="F18" s="27"/>
      <c r="G18" s="2">
        <v>2895.1020000000003</v>
      </c>
      <c r="H18" s="3"/>
      <c r="I18" s="4" t="s">
        <v>11</v>
      </c>
      <c r="J18" s="5"/>
    </row>
    <row r="19" spans="1:10" ht="16.5" customHeight="1" thickBot="1">
      <c r="A19" s="54"/>
      <c r="B19" s="48"/>
      <c r="C19" s="45"/>
      <c r="D19" s="42"/>
      <c r="E19" s="43"/>
      <c r="F19" s="28"/>
      <c r="G19" s="2">
        <v>5890.707</v>
      </c>
      <c r="H19" s="3"/>
      <c r="I19" s="4" t="s">
        <v>12</v>
      </c>
      <c r="J19" s="5"/>
    </row>
    <row r="20" spans="1:10" ht="15.75" customHeight="1" thickBot="1">
      <c r="A20" s="54"/>
      <c r="B20" s="49"/>
      <c r="C20" s="46"/>
      <c r="D20" s="43"/>
      <c r="E20" s="1"/>
      <c r="F20" s="7">
        <v>617.58</v>
      </c>
      <c r="G20" s="2">
        <v>14406.824999999999</v>
      </c>
      <c r="H20" s="3"/>
      <c r="I20" s="4" t="s">
        <v>6</v>
      </c>
      <c r="J20" s="5"/>
    </row>
    <row r="21" spans="1:10" ht="17.25" customHeight="1" thickBot="1">
      <c r="A21" s="54"/>
      <c r="B21" s="47"/>
      <c r="C21" s="44">
        <v>2015</v>
      </c>
      <c r="D21" s="41">
        <v>172994.49599999998</v>
      </c>
      <c r="E21" s="41">
        <v>46522</v>
      </c>
      <c r="F21" s="26"/>
      <c r="G21" s="2">
        <v>9453.982</v>
      </c>
      <c r="H21" s="3"/>
      <c r="I21" s="4" t="s">
        <v>9</v>
      </c>
      <c r="J21" s="5"/>
    </row>
    <row r="22" spans="1:10" ht="15.75" customHeight="1" thickBot="1">
      <c r="A22" s="54"/>
      <c r="B22" s="48"/>
      <c r="C22" s="45"/>
      <c r="D22" s="42"/>
      <c r="E22" s="42"/>
      <c r="F22" s="27"/>
      <c r="G22" s="2">
        <v>17994.918</v>
      </c>
      <c r="H22" s="3"/>
      <c r="I22" s="4" t="s">
        <v>8</v>
      </c>
      <c r="J22" s="5"/>
    </row>
    <row r="23" spans="1:10" ht="16.5" customHeight="1" thickBot="1">
      <c r="A23" s="54"/>
      <c r="B23" s="48"/>
      <c r="C23" s="45"/>
      <c r="D23" s="42"/>
      <c r="E23" s="43"/>
      <c r="F23" s="28"/>
      <c r="G23" s="2">
        <v>12369.733</v>
      </c>
      <c r="H23" s="3"/>
      <c r="I23" s="4" t="s">
        <v>10</v>
      </c>
      <c r="J23" s="5"/>
    </row>
    <row r="24" spans="1:10" ht="18" customHeight="1" thickBot="1">
      <c r="A24" s="54"/>
      <c r="B24" s="48"/>
      <c r="C24" s="45"/>
      <c r="D24" s="42"/>
      <c r="E24" s="41">
        <v>59121</v>
      </c>
      <c r="F24" s="26"/>
      <c r="G24" s="2">
        <v>4841.109</v>
      </c>
      <c r="H24" s="3"/>
      <c r="I24" s="4" t="s">
        <v>7</v>
      </c>
      <c r="J24" s="5"/>
    </row>
    <row r="25" spans="1:10" ht="17.25" customHeight="1" thickBot="1">
      <c r="A25" s="54"/>
      <c r="B25" s="48"/>
      <c r="C25" s="45"/>
      <c r="D25" s="42"/>
      <c r="E25" s="42"/>
      <c r="F25" s="27"/>
      <c r="G25" s="2">
        <v>2895.102</v>
      </c>
      <c r="H25" s="3"/>
      <c r="I25" s="4" t="s">
        <v>11</v>
      </c>
      <c r="J25" s="5"/>
    </row>
    <row r="26" spans="1:10" ht="18" customHeight="1" thickBot="1">
      <c r="A26" s="54"/>
      <c r="B26" s="48"/>
      <c r="C26" s="45"/>
      <c r="D26" s="42"/>
      <c r="E26" s="43"/>
      <c r="F26" s="28"/>
      <c r="G26" s="2">
        <v>5890.707</v>
      </c>
      <c r="H26" s="3"/>
      <c r="I26" s="4" t="s">
        <v>12</v>
      </c>
      <c r="J26" s="5"/>
    </row>
    <row r="27" spans="1:10" ht="18" customHeight="1" thickBot="1">
      <c r="A27" s="54"/>
      <c r="B27" s="49"/>
      <c r="C27" s="46"/>
      <c r="D27" s="43"/>
      <c r="E27" s="1"/>
      <c r="F27" s="6"/>
      <c r="G27" s="2">
        <v>13905.945</v>
      </c>
      <c r="H27" s="3"/>
      <c r="I27" s="4" t="s">
        <v>6</v>
      </c>
      <c r="J27" s="5"/>
    </row>
    <row r="28" spans="1:10" ht="17.25" customHeight="1" thickBot="1">
      <c r="A28" s="54"/>
      <c r="B28" s="47"/>
      <c r="C28" s="44">
        <v>2016</v>
      </c>
      <c r="D28" s="41">
        <v>172994.49599999998</v>
      </c>
      <c r="E28" s="41">
        <v>46522</v>
      </c>
      <c r="F28" s="26"/>
      <c r="G28" s="2">
        <v>9453.982</v>
      </c>
      <c r="H28" s="3"/>
      <c r="I28" s="4" t="s">
        <v>9</v>
      </c>
      <c r="J28" s="5"/>
    </row>
    <row r="29" spans="1:10" ht="16.5" customHeight="1" thickBot="1">
      <c r="A29" s="54"/>
      <c r="B29" s="48"/>
      <c r="C29" s="45"/>
      <c r="D29" s="42"/>
      <c r="E29" s="42"/>
      <c r="F29" s="27"/>
      <c r="G29" s="2">
        <v>17994.918</v>
      </c>
      <c r="H29" s="3"/>
      <c r="I29" s="4" t="s">
        <v>8</v>
      </c>
      <c r="J29" s="5"/>
    </row>
    <row r="30" spans="1:10" ht="18" customHeight="1" thickBot="1">
      <c r="A30" s="54"/>
      <c r="B30" s="48"/>
      <c r="C30" s="45"/>
      <c r="D30" s="42"/>
      <c r="E30" s="43"/>
      <c r="F30" s="28"/>
      <c r="G30" s="2">
        <v>12369.733</v>
      </c>
      <c r="H30" s="3"/>
      <c r="I30" s="4" t="s">
        <v>10</v>
      </c>
      <c r="J30" s="5"/>
    </row>
    <row r="31" spans="1:10" ht="18" customHeight="1" thickBot="1">
      <c r="A31" s="54"/>
      <c r="B31" s="48"/>
      <c r="C31" s="45"/>
      <c r="D31" s="42"/>
      <c r="E31" s="41">
        <v>59121</v>
      </c>
      <c r="F31" s="26"/>
      <c r="G31" s="2">
        <v>4841.109</v>
      </c>
      <c r="H31" s="3"/>
      <c r="I31" s="4" t="s">
        <v>7</v>
      </c>
      <c r="J31" s="5"/>
    </row>
    <row r="32" spans="1:10" ht="17.25" customHeight="1" thickBot="1">
      <c r="A32" s="54"/>
      <c r="B32" s="48"/>
      <c r="C32" s="45"/>
      <c r="D32" s="42"/>
      <c r="E32" s="42"/>
      <c r="F32" s="27"/>
      <c r="G32" s="2">
        <v>2895.102</v>
      </c>
      <c r="H32" s="3"/>
      <c r="I32" s="4" t="s">
        <v>11</v>
      </c>
      <c r="J32" s="5"/>
    </row>
    <row r="33" spans="1:10" ht="15" customHeight="1" thickBot="1">
      <c r="A33" s="54"/>
      <c r="B33" s="48"/>
      <c r="C33" s="45"/>
      <c r="D33" s="42"/>
      <c r="E33" s="43"/>
      <c r="F33" s="28"/>
      <c r="G33" s="2">
        <v>5890.707</v>
      </c>
      <c r="H33" s="3"/>
      <c r="I33" s="4" t="s">
        <v>12</v>
      </c>
      <c r="J33" s="5"/>
    </row>
    <row r="34" spans="1:10" ht="16.5" customHeight="1" thickBot="1">
      <c r="A34" s="55"/>
      <c r="B34" s="49"/>
      <c r="C34" s="46"/>
      <c r="D34" s="43"/>
      <c r="E34" s="1"/>
      <c r="F34" s="6"/>
      <c r="G34" s="2">
        <v>13905.945</v>
      </c>
      <c r="H34" s="3"/>
      <c r="I34" s="4" t="s">
        <v>6</v>
      </c>
      <c r="J34" s="5"/>
    </row>
    <row r="35" spans="1:10" ht="38.25" thickBot="1">
      <c r="A35" s="24" t="s">
        <v>21</v>
      </c>
      <c r="B35" s="18"/>
      <c r="C35" s="14" t="s">
        <v>13</v>
      </c>
      <c r="D35" s="25">
        <f>E35+F35+G35</f>
        <v>534470.2431000001</v>
      </c>
      <c r="E35" s="8">
        <v>317535</v>
      </c>
      <c r="F35" s="8">
        <v>617.58</v>
      </c>
      <c r="G35" s="25">
        <f>G36+G37+G38</f>
        <v>216317.66310000003</v>
      </c>
      <c r="H35" s="18"/>
      <c r="I35" s="19"/>
      <c r="J35" s="5"/>
    </row>
    <row r="36" spans="1:10" ht="19.5" thickBot="1">
      <c r="A36" s="20"/>
      <c r="B36" s="5"/>
      <c r="C36" s="16">
        <v>2014</v>
      </c>
      <c r="D36" s="17">
        <f>F36+G36+E36</f>
        <v>180831.9131</v>
      </c>
      <c r="E36" s="2">
        <v>105845</v>
      </c>
      <c r="F36" s="2">
        <v>617.58</v>
      </c>
      <c r="G36" s="17">
        <v>74369.3331</v>
      </c>
      <c r="H36" s="18"/>
      <c r="I36" s="19"/>
      <c r="J36" s="5"/>
    </row>
    <row r="37" spans="1:10" ht="19.5" thickBot="1">
      <c r="A37" s="20"/>
      <c r="B37" s="5"/>
      <c r="C37" s="16">
        <v>2015</v>
      </c>
      <c r="D37" s="2">
        <v>174719.165</v>
      </c>
      <c r="E37" s="2">
        <v>105845</v>
      </c>
      <c r="F37" s="2"/>
      <c r="G37" s="2">
        <v>68874.16500000001</v>
      </c>
      <c r="H37" s="18"/>
      <c r="I37" s="21"/>
      <c r="J37" s="5"/>
    </row>
    <row r="38" spans="1:10" ht="19.5" thickBot="1">
      <c r="A38" s="20"/>
      <c r="B38" s="5"/>
      <c r="C38" s="16">
        <v>2016</v>
      </c>
      <c r="D38" s="2">
        <v>178919.165</v>
      </c>
      <c r="E38" s="2">
        <v>105845</v>
      </c>
      <c r="F38" s="2"/>
      <c r="G38" s="2">
        <v>73074.16500000001</v>
      </c>
      <c r="H38" s="18"/>
      <c r="I38" s="22"/>
      <c r="J38" s="23"/>
    </row>
  </sheetData>
  <sheetProtection/>
  <mergeCells count="34">
    <mergeCell ref="A14:A34"/>
    <mergeCell ref="C14:C20"/>
    <mergeCell ref="C21:C27"/>
    <mergeCell ref="F13:F16"/>
    <mergeCell ref="F17:F19"/>
    <mergeCell ref="F21:F23"/>
    <mergeCell ref="D14:D20"/>
    <mergeCell ref="D21:D27"/>
    <mergeCell ref="E17:E19"/>
    <mergeCell ref="E24:E26"/>
    <mergeCell ref="E14:E16"/>
    <mergeCell ref="E21:E23"/>
    <mergeCell ref="F24:F26"/>
    <mergeCell ref="E31:E33"/>
    <mergeCell ref="C28:C34"/>
    <mergeCell ref="D28:D34"/>
    <mergeCell ref="B14:B20"/>
    <mergeCell ref="B21:B27"/>
    <mergeCell ref="E28:E30"/>
    <mergeCell ref="B28:B34"/>
    <mergeCell ref="I9:I11"/>
    <mergeCell ref="B9:B11"/>
    <mergeCell ref="E10:E11"/>
    <mergeCell ref="F10:H10"/>
    <mergeCell ref="F28:F30"/>
    <mergeCell ref="F31:F33"/>
    <mergeCell ref="A4:J5"/>
    <mergeCell ref="G1:J2"/>
    <mergeCell ref="A6:H6"/>
    <mergeCell ref="J9:J11"/>
    <mergeCell ref="D9:D11"/>
    <mergeCell ref="E9:H9"/>
    <mergeCell ref="A9:A11"/>
    <mergeCell ref="C9:C11"/>
  </mergeCells>
  <printOptions/>
  <pageMargins left="0.75" right="0.75" top="0.41" bottom="0.49" header="0.5" footer="0.5"/>
  <pageSetup horizontalDpi="600" verticalDpi="600" orientation="landscape" paperSize="9" scale="65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User</cp:lastModifiedBy>
  <cp:lastPrinted>2014-05-06T12:59:24Z</cp:lastPrinted>
  <dcterms:created xsi:type="dcterms:W3CDTF">2014-05-06T07:38:56Z</dcterms:created>
  <dcterms:modified xsi:type="dcterms:W3CDTF">2014-05-12T06:55:55Z</dcterms:modified>
  <cp:category/>
  <cp:version/>
  <cp:contentType/>
  <cp:contentStatus/>
</cp:coreProperties>
</file>