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подпрограммы'!$A$1:$J$32</definedName>
  </definedNames>
  <calcPr fullCalcOnLoad="1"/>
</workbook>
</file>

<file path=xl/sharedStrings.xml><?xml version="1.0" encoding="utf-8"?>
<sst xmlns="http://schemas.openxmlformats.org/spreadsheetml/2006/main" count="34" uniqueCount="27">
  <si>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</si>
  <si>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</si>
  <si>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</si>
  <si>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</si>
  <si>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</si>
  <si>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</si>
  <si>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</si>
  <si>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</si>
  <si>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Приложение к Подпрограмме</t>
  </si>
  <si>
    <t>Перечень мероприятий подпрограммы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</si>
  <si>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</si>
  <si>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</si>
  <si>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</si>
  <si>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</si>
  <si>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</si>
  <si>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</si>
  <si>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</si>
  <si>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</si>
  <si>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</si>
  <si>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</si>
  <si>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</si>
  <si>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>Предоставление единовременных денежных выплат и субсидий за счет средств федерального бюджета не менее 8 гражданам</t>
  </si>
  <si>
    <t xml:space="preserve">Осуществление расчета размера, субсидии, социальной выплаты </t>
  </si>
  <si>
    <t xml:space="preserve">Определение норматива стоимости 1 кв. м общей площади жилья по муниципальному образованию для 
расчета размера социальных выплат
</t>
  </si>
  <si>
    <t>Формирование списков граждан, состоящих на учете нуждающихся в улучшении жилищных условий, изъявивших желание субсидию, социальную выплату</t>
  </si>
  <si>
    <t>Перечисление гражданам социальной выплаты</t>
  </si>
  <si>
    <t xml:space="preserve">Предоставление отчетов департаменту строительства и архитектуры администрации Владимирской области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</si>
</sst>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168" fontId="8" fillId="0" borderId="13" xfId="0" applyNumberFormat="1" applyFont="1" applyBorder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1" fontId="2" fillId="0" borderId="13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171" fontId="2" fillId="0" borderId="12" xfId="0" applyNumberFormat="1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71" fontId="2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8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8" fillId="0" borderId="13" xfId="0" applyFont="1" applyBorder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68" fontId="2" fillId="0" borderId="15" xfId="0" applyNumberFormat="1" applyFont="1" applyBorder="1" applyAlignment="1">
      <alignment horizontal="center" vertical="top"/>
    </xf>
    <xf numFmtId="168" fontId="8" fillId="0" borderId="13" xfId="0" applyNumberFormat="1" applyFont="1" applyBorder="1" applyAlignment="1">
      <alignment horizontal="center" vertical="top"/>
    </xf>
    <xf numFmtId="169" fontId="2" fillId="0" borderId="14" xfId="0" applyNumberFormat="1" applyFont="1" applyBorder="1" applyAlignment="1">
      <alignment horizontal="center" vertical="top"/>
    </xf>
    <xf numFmtId="169" fontId="2" fillId="0" borderId="15" xfId="0" applyNumberFormat="1" applyFont="1" applyBorder="1" applyAlignment="1">
      <alignment horizontal="center" vertical="top"/>
    </xf>
    <xf numFmtId="169" fontId="2" fillId="0" borderId="12" xfId="0" applyNumberFormat="1" applyFont="1" applyBorder="1" applyAlignment="1">
      <alignment horizontal="center" vertical="top"/>
    </xf>
    <xf numFmtId="171" fontId="2" fillId="0" borderId="13" xfId="0" applyNumberFormat="1" applyFont="1" applyBorder="1" applyAlignment="1">
      <alignment horizontal="center" vertical="top"/>
    </xf>
    <xf numFmtId="171" fontId="2" fillId="0" borderId="12" xfId="0" applyNumberFormat="1" applyFont="1" applyBorder="1" applyAlignment="1">
      <alignment horizontal="center" vertical="top"/>
    </xf>
    <xf numFmtId="171" fontId="2" fillId="0" borderId="14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169" fontId="2" fillId="0" borderId="19" xfId="0" applyNumberFormat="1" applyFont="1" applyBorder="1" applyAlignment="1">
      <alignment horizontal="center" vertical="top" wrapText="1"/>
    </xf>
    <xf numFmtId="169" fontId="2" fillId="0" borderId="20" xfId="0" applyNumberFormat="1" applyFont="1" applyBorder="1" applyAlignment="1">
      <alignment horizontal="center" vertical="top" wrapText="1"/>
    </xf>
    <xf numFmtId="169" fontId="8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BreakPreview" zoomScale="75" zoomScaleNormal="75" zoomScaleSheetLayoutView="75" zoomScalePageLayoutView="0" workbookViewId="0" topLeftCell="A9">
      <selection activeCell="J10" sqref="J10:J32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14.375" style="3" customWidth="1"/>
    <col min="4" max="4" width="16.375" style="3" customWidth="1"/>
    <col min="5" max="5" width="13.00390625" style="3" customWidth="1"/>
    <col min="6" max="6" width="14.625" style="3" customWidth="1"/>
    <col min="7" max="7" width="13.375" style="3" customWidth="1"/>
    <col min="8" max="8" width="15.00390625" style="3" customWidth="1"/>
    <col min="9" max="9" width="15.625" style="3" customWidth="1"/>
    <col min="10" max="10" width="19.00390625" style="1" customWidth="1"/>
  </cols>
  <sheetData>
    <row r="1" spans="1:10" ht="12.75">
      <c r="A1" s="13"/>
      <c r="B1" s="13"/>
      <c r="C1" s="13"/>
      <c r="D1" s="13"/>
      <c r="E1" s="13"/>
      <c r="F1" s="13"/>
      <c r="G1" s="13"/>
      <c r="H1" s="13"/>
      <c r="I1" s="13"/>
      <c r="J1" s="14"/>
    </row>
    <row r="2" spans="1:10" ht="12.75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8.75">
      <c r="A4" s="9" t="s">
        <v>9</v>
      </c>
      <c r="B4" s="9"/>
      <c r="C4" s="9"/>
      <c r="D4" s="9"/>
      <c r="E4" s="9"/>
      <c r="F4" s="9"/>
      <c r="G4" s="9"/>
      <c r="H4" s="9"/>
      <c r="I4" s="9"/>
      <c r="J4" s="14"/>
    </row>
    <row r="5" spans="1:10" ht="12.75">
      <c r="A5" s="4"/>
      <c r="B5" s="13"/>
      <c r="C5" s="13"/>
      <c r="D5" s="13"/>
      <c r="E5" s="13"/>
      <c r="F5" s="13"/>
      <c r="G5" s="13"/>
      <c r="H5" s="13"/>
      <c r="I5" s="13"/>
      <c r="J5" s="14"/>
    </row>
    <row r="6" spans="1:10" ht="17.25" customHeight="1">
      <c r="A6" s="10" t="s">
        <v>2</v>
      </c>
      <c r="B6" s="15" t="s">
        <v>0</v>
      </c>
      <c r="C6" s="15" t="s">
        <v>1</v>
      </c>
      <c r="D6" s="15" t="s">
        <v>10</v>
      </c>
      <c r="E6" s="16" t="s">
        <v>5</v>
      </c>
      <c r="F6" s="17"/>
      <c r="G6" s="17"/>
      <c r="H6" s="18"/>
      <c r="I6" s="15" t="s">
        <v>12</v>
      </c>
      <c r="J6" s="19" t="s">
        <v>13</v>
      </c>
    </row>
    <row r="7" spans="1:10" ht="25.5" customHeight="1">
      <c r="A7" s="11"/>
      <c r="B7" s="20"/>
      <c r="C7" s="20"/>
      <c r="D7" s="20"/>
      <c r="E7" s="21" t="s">
        <v>6</v>
      </c>
      <c r="F7" s="22" t="s">
        <v>11</v>
      </c>
      <c r="G7" s="23"/>
      <c r="H7" s="20" t="s">
        <v>7</v>
      </c>
      <c r="I7" s="20"/>
      <c r="J7" s="24"/>
    </row>
    <row r="8" spans="1:10" ht="38.25">
      <c r="A8" s="12"/>
      <c r="B8" s="22"/>
      <c r="C8" s="22"/>
      <c r="D8" s="22"/>
      <c r="E8" s="25"/>
      <c r="F8" s="26" t="s">
        <v>3</v>
      </c>
      <c r="G8" s="27" t="s">
        <v>4</v>
      </c>
      <c r="H8" s="22"/>
      <c r="I8" s="22"/>
      <c r="J8" s="28"/>
    </row>
    <row r="9" spans="1:10" ht="12.7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30">
        <v>10</v>
      </c>
    </row>
    <row r="10" spans="1:22" ht="98.25" customHeight="1">
      <c r="A10" s="56">
        <v>1</v>
      </c>
      <c r="B10" s="66" t="s">
        <v>24</v>
      </c>
      <c r="C10" s="75" t="s">
        <v>15</v>
      </c>
      <c r="D10" s="75"/>
      <c r="E10" s="56"/>
      <c r="F10" s="31"/>
      <c r="G10" s="31"/>
      <c r="H10" s="31"/>
      <c r="I10" s="58" t="s">
        <v>16</v>
      </c>
      <c r="J10" s="19" t="s">
        <v>21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10" ht="94.5" customHeight="1">
      <c r="A11" s="57">
        <v>2</v>
      </c>
      <c r="B11" s="67" t="s">
        <v>23</v>
      </c>
      <c r="C11" s="76" t="s">
        <v>15</v>
      </c>
      <c r="D11" s="80"/>
      <c r="E11" s="80"/>
      <c r="F11" s="32"/>
      <c r="G11" s="32"/>
      <c r="H11" s="32"/>
      <c r="I11" s="57" t="s">
        <v>17</v>
      </c>
      <c r="J11" s="24"/>
    </row>
    <row r="12" spans="1:10" ht="54.75" customHeight="1">
      <c r="A12" s="58">
        <v>3</v>
      </c>
      <c r="B12" s="66" t="s">
        <v>22</v>
      </c>
      <c r="C12" s="56" t="s">
        <v>15</v>
      </c>
      <c r="D12" s="81"/>
      <c r="E12" s="81"/>
      <c r="F12" s="33"/>
      <c r="G12" s="33"/>
      <c r="H12" s="34"/>
      <c r="I12" s="58" t="s">
        <v>16</v>
      </c>
      <c r="J12" s="24"/>
    </row>
    <row r="13" spans="1:10" ht="12.75" customHeight="1" hidden="1">
      <c r="A13" s="59"/>
      <c r="B13" s="59"/>
      <c r="C13" s="56"/>
      <c r="D13" s="81"/>
      <c r="E13" s="81"/>
      <c r="F13" s="31"/>
      <c r="G13" s="33"/>
      <c r="H13" s="13"/>
      <c r="I13" s="59"/>
      <c r="J13" s="24"/>
    </row>
    <row r="14" spans="1:10" ht="12.75" customHeight="1" hidden="1">
      <c r="A14" s="59"/>
      <c r="B14" s="68"/>
      <c r="C14" s="56"/>
      <c r="D14" s="81"/>
      <c r="E14" s="81"/>
      <c r="F14" s="31"/>
      <c r="G14" s="33"/>
      <c r="H14" s="34"/>
      <c r="I14" s="59"/>
      <c r="J14" s="24"/>
    </row>
    <row r="15" spans="1:10" ht="12.75" customHeight="1" hidden="1">
      <c r="A15" s="59"/>
      <c r="B15" s="69"/>
      <c r="C15" s="77"/>
      <c r="D15" s="82"/>
      <c r="E15" s="82"/>
      <c r="F15" s="36"/>
      <c r="G15" s="36"/>
      <c r="H15" s="35"/>
      <c r="I15" s="59"/>
      <c r="J15" s="24"/>
    </row>
    <row r="16" spans="1:11" ht="15.75" customHeight="1">
      <c r="A16" s="60">
        <v>4</v>
      </c>
      <c r="B16" s="70" t="s">
        <v>25</v>
      </c>
      <c r="C16" s="56">
        <v>2015</v>
      </c>
      <c r="D16" s="83">
        <f>SUM(E16:H16)</f>
        <v>2840</v>
      </c>
      <c r="E16" s="83">
        <v>1890</v>
      </c>
      <c r="F16" s="37"/>
      <c r="G16" s="38"/>
      <c r="H16" s="26">
        <v>950</v>
      </c>
      <c r="I16" s="63" t="s">
        <v>14</v>
      </c>
      <c r="J16" s="24"/>
      <c r="K16" s="7"/>
    </row>
    <row r="17" spans="1:10" ht="15" customHeight="1">
      <c r="A17" s="61"/>
      <c r="B17" s="71"/>
      <c r="C17" s="56">
        <v>2016</v>
      </c>
      <c r="D17" s="83">
        <f>SUM(E17:H17)</f>
        <v>2840</v>
      </c>
      <c r="E17" s="83">
        <v>1890</v>
      </c>
      <c r="F17" s="37"/>
      <c r="G17" s="38"/>
      <c r="H17" s="21">
        <v>950</v>
      </c>
      <c r="I17" s="64"/>
      <c r="J17" s="24"/>
    </row>
    <row r="18" spans="1:10" ht="12.75">
      <c r="A18" s="61"/>
      <c r="B18" s="71"/>
      <c r="C18" s="56">
        <v>2017</v>
      </c>
      <c r="D18" s="83">
        <f>SUM(E18:H18)</f>
        <v>1500</v>
      </c>
      <c r="E18" s="84">
        <v>630</v>
      </c>
      <c r="F18" s="39"/>
      <c r="G18" s="40"/>
      <c r="H18" s="31">
        <v>870</v>
      </c>
      <c r="I18" s="64"/>
      <c r="J18" s="24"/>
    </row>
    <row r="19" spans="1:10" ht="12.75">
      <c r="A19" s="61"/>
      <c r="B19" s="71"/>
      <c r="C19" s="56">
        <v>2018</v>
      </c>
      <c r="D19" s="83">
        <f>SUM(E19:H19)</f>
        <v>1500</v>
      </c>
      <c r="E19" s="85">
        <v>630</v>
      </c>
      <c r="F19" s="39"/>
      <c r="G19" s="39"/>
      <c r="H19" s="31">
        <v>870</v>
      </c>
      <c r="I19" s="64"/>
      <c r="J19" s="24"/>
    </row>
    <row r="20" spans="1:10" ht="12.75">
      <c r="A20" s="61"/>
      <c r="B20" s="71"/>
      <c r="C20" s="78">
        <v>2019</v>
      </c>
      <c r="D20" s="83">
        <f>SUM(E20:H20)</f>
        <v>1500</v>
      </c>
      <c r="E20" s="84">
        <v>630</v>
      </c>
      <c r="F20" s="41"/>
      <c r="G20" s="41"/>
      <c r="H20" s="31">
        <v>870</v>
      </c>
      <c r="I20" s="64"/>
      <c r="J20" s="24"/>
    </row>
    <row r="21" spans="1:10" ht="12.75" customHeight="1">
      <c r="A21" s="62"/>
      <c r="B21" s="72"/>
      <c r="C21" s="78">
        <v>2020</v>
      </c>
      <c r="D21" s="83">
        <f>SUM(E21:H21)</f>
        <v>1500</v>
      </c>
      <c r="E21" s="84">
        <v>630</v>
      </c>
      <c r="F21" s="39"/>
      <c r="G21" s="39"/>
      <c r="H21" s="31">
        <v>870</v>
      </c>
      <c r="I21" s="65"/>
      <c r="J21" s="24"/>
    </row>
    <row r="22" spans="1:10" ht="43.5" customHeight="1">
      <c r="A22" s="63">
        <v>5</v>
      </c>
      <c r="B22" s="70" t="s">
        <v>26</v>
      </c>
      <c r="C22" s="60" t="s">
        <v>15</v>
      </c>
      <c r="D22" s="86"/>
      <c r="E22" s="86"/>
      <c r="F22" s="44"/>
      <c r="G22" s="43"/>
      <c r="H22" s="44"/>
      <c r="I22" s="63" t="s">
        <v>14</v>
      </c>
      <c r="J22" s="24"/>
    </row>
    <row r="23" spans="1:10" ht="14.25" customHeight="1">
      <c r="A23" s="64"/>
      <c r="B23" s="73"/>
      <c r="C23" s="61"/>
      <c r="D23" s="87"/>
      <c r="E23" s="87"/>
      <c r="F23" s="46"/>
      <c r="G23" s="45"/>
      <c r="H23" s="46"/>
      <c r="I23" s="64"/>
      <c r="J23" s="24"/>
    </row>
    <row r="24" spans="1:10" ht="30.75" customHeight="1">
      <c r="A24" s="65"/>
      <c r="B24" s="74"/>
      <c r="C24" s="62"/>
      <c r="D24" s="88"/>
      <c r="E24" s="88"/>
      <c r="F24" s="48"/>
      <c r="G24" s="47"/>
      <c r="H24" s="48"/>
      <c r="I24" s="65"/>
      <c r="J24" s="24"/>
    </row>
    <row r="25" spans="1:19" s="5" customFormat="1" ht="51">
      <c r="A25" s="58">
        <v>6</v>
      </c>
      <c r="B25" s="66" t="s">
        <v>18</v>
      </c>
      <c r="C25" s="67" t="s">
        <v>15</v>
      </c>
      <c r="D25" s="67"/>
      <c r="E25" s="67"/>
      <c r="F25" s="49"/>
      <c r="G25" s="49"/>
      <c r="H25" s="49"/>
      <c r="I25" s="58" t="s">
        <v>16</v>
      </c>
      <c r="J25" s="24"/>
      <c r="K25"/>
      <c r="L25"/>
      <c r="M25"/>
      <c r="N25"/>
      <c r="O25"/>
      <c r="P25"/>
      <c r="Q25"/>
      <c r="R25"/>
      <c r="S25"/>
    </row>
    <row r="26" spans="1:19" s="2" customFormat="1" ht="12.75">
      <c r="A26" s="34"/>
      <c r="B26" s="50" t="s">
        <v>19</v>
      </c>
      <c r="C26" s="79" t="s">
        <v>20</v>
      </c>
      <c r="D26" s="95">
        <f>SUM(D27:D32)</f>
        <v>11680</v>
      </c>
      <c r="E26" s="95">
        <f>SUM(E27:E32)</f>
        <v>6300</v>
      </c>
      <c r="F26" s="95">
        <f>SUM(F27:F32)</f>
        <v>0</v>
      </c>
      <c r="G26" s="95">
        <f>SUM(G27:G32)</f>
        <v>0</v>
      </c>
      <c r="H26" s="95">
        <f>SUM(H27:H32)</f>
        <v>5380</v>
      </c>
      <c r="I26" s="89"/>
      <c r="J26" s="24"/>
      <c r="K26"/>
      <c r="L26"/>
      <c r="M26"/>
      <c r="N26"/>
      <c r="O26"/>
      <c r="P26"/>
      <c r="Q26"/>
      <c r="R26"/>
      <c r="S26"/>
    </row>
    <row r="27" spans="1:10" ht="16.5" customHeight="1">
      <c r="A27" s="51"/>
      <c r="B27" s="13"/>
      <c r="C27" s="56">
        <v>2015</v>
      </c>
      <c r="D27" s="94">
        <f>SUM(E27:H27)</f>
        <v>2840</v>
      </c>
      <c r="E27" s="93">
        <f>E16</f>
        <v>1890</v>
      </c>
      <c r="F27" s="52"/>
      <c r="G27" s="31"/>
      <c r="H27" s="92">
        <f>H16</f>
        <v>950</v>
      </c>
      <c r="I27" s="90"/>
      <c r="J27" s="24"/>
    </row>
    <row r="28" spans="1:10" ht="12.75">
      <c r="A28" s="53"/>
      <c r="B28" s="53"/>
      <c r="C28" s="56">
        <v>2016</v>
      </c>
      <c r="D28" s="94">
        <f>SUM(E28:H28)</f>
        <v>2840</v>
      </c>
      <c r="E28" s="93">
        <f>E17</f>
        <v>1890</v>
      </c>
      <c r="F28" s="52"/>
      <c r="G28" s="31"/>
      <c r="H28" s="92">
        <f>H17</f>
        <v>950</v>
      </c>
      <c r="I28" s="90"/>
      <c r="J28" s="24"/>
    </row>
    <row r="29" spans="1:10" ht="12.75">
      <c r="A29" s="53"/>
      <c r="B29" s="53"/>
      <c r="C29" s="56">
        <v>2017</v>
      </c>
      <c r="D29" s="94">
        <f>SUM(E29:H29)</f>
        <v>1500</v>
      </c>
      <c r="E29" s="93">
        <f>E18</f>
        <v>630</v>
      </c>
      <c r="F29" s="52"/>
      <c r="G29" s="31"/>
      <c r="H29" s="92">
        <f>H18</f>
        <v>870</v>
      </c>
      <c r="I29" s="90"/>
      <c r="J29" s="24"/>
    </row>
    <row r="30" spans="1:10" ht="12.75">
      <c r="A30" s="53"/>
      <c r="B30" s="53"/>
      <c r="C30" s="56">
        <v>2018</v>
      </c>
      <c r="D30" s="94">
        <f>SUM(E30:H30)</f>
        <v>1500</v>
      </c>
      <c r="E30" s="93">
        <f>E19</f>
        <v>630</v>
      </c>
      <c r="F30" s="52"/>
      <c r="G30" s="31"/>
      <c r="H30" s="92">
        <f>H19</f>
        <v>870</v>
      </c>
      <c r="I30" s="90"/>
      <c r="J30" s="24"/>
    </row>
    <row r="31" spans="1:10" ht="12.75">
      <c r="A31" s="53"/>
      <c r="B31" s="53"/>
      <c r="C31" s="56">
        <v>2019</v>
      </c>
      <c r="D31" s="94">
        <f>SUM(E31:H31)</f>
        <v>1500</v>
      </c>
      <c r="E31" s="93">
        <f>E20</f>
        <v>630</v>
      </c>
      <c r="F31" s="52"/>
      <c r="G31" s="31"/>
      <c r="H31" s="92">
        <f>H20</f>
        <v>870</v>
      </c>
      <c r="I31" s="90"/>
      <c r="J31" s="24"/>
    </row>
    <row r="32" spans="1:10" ht="12.75">
      <c r="A32" s="54"/>
      <c r="B32" s="54"/>
      <c r="C32" s="78">
        <v>2020</v>
      </c>
      <c r="D32" s="94">
        <f>SUM(E32:H32)</f>
        <v>1500</v>
      </c>
      <c r="E32" s="93">
        <f>E21</f>
        <v>630</v>
      </c>
      <c r="F32" s="55"/>
      <c r="G32" s="42"/>
      <c r="H32" s="92">
        <f>H21</f>
        <v>870</v>
      </c>
      <c r="I32" s="91"/>
      <c r="J32" s="28"/>
    </row>
  </sheetData>
  <sheetProtection/>
  <mergeCells count="28">
    <mergeCell ref="A27:A32"/>
    <mergeCell ref="I26:I32"/>
    <mergeCell ref="E22:E24"/>
    <mergeCell ref="F22:F24"/>
    <mergeCell ref="G22:G24"/>
    <mergeCell ref="H22:H24"/>
    <mergeCell ref="I16:I21"/>
    <mergeCell ref="B28:B32"/>
    <mergeCell ref="D6:D8"/>
    <mergeCell ref="J6:J8"/>
    <mergeCell ref="E6:H6"/>
    <mergeCell ref="I6:I8"/>
    <mergeCell ref="A22:A24"/>
    <mergeCell ref="C22:C24"/>
    <mergeCell ref="I22:I24"/>
    <mergeCell ref="B16:B21"/>
    <mergeCell ref="A16:A21"/>
    <mergeCell ref="D22:D24"/>
    <mergeCell ref="J10:J32"/>
    <mergeCell ref="B22:B24"/>
    <mergeCell ref="A2:J2"/>
    <mergeCell ref="A3:J3"/>
    <mergeCell ref="A4:I4"/>
    <mergeCell ref="H7:H8"/>
    <mergeCell ref="A6:A8"/>
    <mergeCell ref="F7:G7"/>
    <mergeCell ref="B6:B8"/>
    <mergeCell ref="C6:C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aa7</cp:lastModifiedBy>
  <cp:lastPrinted>2014-10-17T11:27:11Z</cp:lastPrinted>
  <dcterms:created xsi:type="dcterms:W3CDTF">2013-02-05T10:52:46Z</dcterms:created>
  <dcterms:modified xsi:type="dcterms:W3CDTF">2014-10-17T11:27:20Z</dcterms:modified>
  <cp:category/>
  <cp:version/>
  <cp:contentType/>
  <cp:contentStatus/>
</cp:coreProperties>
</file>