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Документ" sheetId="2" r:id="rId1"/>
  </sheets>
  <definedNames>
    <definedName name="_xlnm._FilterDatabase" localSheetId="0" hidden="1">Документ!$A$14:$E$64</definedName>
    <definedName name="_xlnm.Print_Titles" localSheetId="0">Документ!$14:$14</definedName>
    <definedName name="_xlnm.Print_Area" localSheetId="0">Документ!$A$1:$E$69</definedName>
  </definedNames>
  <calcPr calcId="125725"/>
</workbook>
</file>

<file path=xl/calcChain.xml><?xml version="1.0" encoding="utf-8"?>
<calcChain xmlns="http://schemas.openxmlformats.org/spreadsheetml/2006/main">
  <c r="D15" i="2"/>
  <c r="E15"/>
  <c r="C15"/>
</calcChain>
</file>

<file path=xl/sharedStrings.xml><?xml version="1.0" encoding="utf-8"?>
<sst xmlns="http://schemas.openxmlformats.org/spreadsheetml/2006/main" count="116" uniqueCount="114">
  <si>
    <t>Сумма на 2025 год</t>
  </si>
  <si>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</si>
  <si>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</si>
  <si>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</si>
  <si>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</si>
  <si>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</si>
  <si>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</si>
  <si>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</si>
  <si>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</si>
  <si>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</si>
  <si>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</si>
  <si>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</si>
  <si>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</si>
  <si>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</si>
  <si>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</si>
  <si>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</si>
  <si>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</si>
  <si>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</si>
  <si>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</si>
  <si>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</si>
  <si>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</si>
  <si>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</si>
  <si>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</si>
  <si>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</si>
  <si>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</si>
  <si>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</si>
  <si>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</si>
  <si>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</si>
  <si>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</si>
  <si>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</si>
  <si>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</si>
  <si>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Водное хозяйство</t>
  </si>
  <si>
    <t>0406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</si>
  <si>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</si>
  <si>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</si>
  <si>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</si>
  <si>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</si>
  <si>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Связь и информатика</t>
  </si>
  <si>
    <t>0410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</si>
  <si>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</si>
  <si>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</si>
  <si>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</si>
  <si>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</si>
  <si>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</si>
  <si>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</si>
  <si>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</si>
  <si>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</si>
  <si>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</si>
  <si>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</si>
  <si>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</si>
  <si>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</si>
  <si>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</si>
  <si>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</si>
  <si>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</si>
  <si>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</si>
  <si>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</si>
  <si>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</si>
  <si>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</si>
  <si>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</si>
  <si>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</si>
  <si>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</si>
  <si>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</si>
  <si>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</si>
  <si>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</si>
  <si>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</si>
  <si>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</si>
  <si>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</si>
  <si>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</si>
  <si>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</si>
  <si>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</si>
  <si>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</si>
  <si>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</si>
  <si>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</si>
  <si>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</si>
  <si>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</si>
  <si>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</si>
  <si>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</si>
  <si>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</si>
  <si>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</si>
  <si>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</si>
  <si>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</si>
  <si>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</si>
  <si>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</si>
  <si>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Спорт высших достижений</t>
  </si>
  <si>
    <t>1103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</si>
  <si>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</si>
  <si>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</si>
  <si>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</si>
  <si>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</si>
  <si>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</si>
  <si>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</si>
  <si>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</si>
  <si>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</si>
  <si>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Всего расходов:   </t>
  </si>
  <si>
    <t>Наименование</t>
  </si>
  <si>
    <t>Код раздела, подраздела</t>
  </si>
  <si>
    <t xml:space="preserve">к решению Совета народных депутатов </t>
  </si>
  <si>
    <t xml:space="preserve">ЗАТО г.Радужный Владимирской области </t>
  </si>
  <si>
    <t>руб.</t>
  </si>
  <si>
    <t xml:space="preserve">Заместитель главы администрации города по финансам и экономике, начальник финансового управления  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</si>
  <si>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</si>
  <si>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"Приложение № 3</t>
  </si>
  <si>
    <t>О.М.Горшкова</t>
  </si>
  <si>
    <t>Приложение №3</t>
  </si>
  <si>
    <t>от 16.12.2024 № 20/102</t>
  </si>
  <si>
    <t>Сумма на 2027 год</t>
  </si>
  <si>
    <t xml:space="preserve">Распределение бюджетных ассигнований по разделам, подразделам классификации расходов бюджета ЗАТО г. Радужный Владимирской области на 2025 год и на плановый период 2026 и 2027 годов </t>
  </si>
  <si>
    <t xml:space="preserve">    Обеспечение проведения выборов и референдумов</t>
  </si>
  <si>
    <t>0107</t>
  </si>
  <si>
    <t xml:space="preserve">    Сельское хозяйство и рыболовство</t>
  </si>
  <si>
    <t>0405</t>
  </si>
  <si>
    <t xml:space="preserve">    Лесное хозяйство</t>
  </si>
  <si>
    <t>0407</t>
  </si>
  <si>
    <t>от 29.12.2025 № 10/75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</si>
</sst>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6">
    <xf numFmtId="0" fontId="0" fillId="0" borderId="0" xfId="0"/>
    <xf numFmtId="0" fontId="5" fillId="0" borderId="4" xfId="5" applyNumberFormat="1" applyFont="1" applyBorder="1" applyAlignment="1" applyProtection="1">
      <alignment horizontal="center" vertical="center" wrapText="1"/>
    </xf>
    <xf numFmtId="0" fontId="5" fillId="5" borderId="5" xfId="5" applyNumberFormat="1" applyFont="1" applyFill="1" applyBorder="1" applyProtection="1">
      <alignment horizontal="center" vertical="center" wrapText="1"/>
    </xf>
    <xf numFmtId="4" fontId="7" fillId="5" borderId="6" xfId="11" applyNumberFormat="1" applyFont="1" applyFill="1" applyBorder="1" applyProtection="1">
      <alignment horizontal="right" vertical="top" shrinkToFit="1"/>
    </xf>
    <xf numFmtId="0" fontId="5" fillId="5" borderId="1" xfId="1" applyNumberFormat="1" applyFont="1" applyFill="1" applyAlignment="1" applyProtection="1">
      <alignment horizontal="center" wrapText="1"/>
    </xf>
    <xf numFmtId="0" fontId="6" fillId="0" borderId="0" xfId="0" applyFont="1" applyProtection="1">
      <protection locked="0"/>
    </xf>
    <xf numFmtId="0" fontId="5" fillId="0" borderId="1" xfId="2" applyNumberFormat="1" applyFont="1" applyProtection="1"/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4" fontId="9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5" fillId="5" borderId="1" xfId="1" applyNumberFormat="1" applyFont="1" applyFill="1" applyAlignment="1" applyProtection="1">
      <alignment horizontal="center" wrapText="1"/>
    </xf>
    <xf numFmtId="0" fontId="7" fillId="5" borderId="1" xfId="3" applyNumberFormat="1" applyFont="1" applyFill="1" applyAlignment="1" applyProtection="1">
      <alignment horizontal="center" wrapText="1"/>
    </xf>
    <xf numFmtId="0" fontId="7" fillId="5" borderId="6" xfId="10" applyNumberFormat="1" applyFont="1" applyFill="1" applyBorder="1" applyProtection="1">
      <alignment horizontal="right"/>
    </xf>
    <xf numFmtId="0" fontId="7" fillId="5" borderId="6" xfId="10" applyFont="1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showGridLines="0" tabSelected="1" view="pageBreakPreview" zoomScaleSheetLayoutView="100" workbookViewId="0">
      <selection activeCell="E10" sqref="E10"/>
    </sheetView>
  </sheetViews>
  <sheetFormatPr defaultColWidth="9.140625" defaultRowHeight="15.75" outlineLevelRow="1"/>
  <cols>
    <col min="1" max="1" width="50" style="5" customWidth="1"/>
    <col min="2" max="2" width="15.140625" style="5" customWidth="1"/>
    <col min="3" max="5" width="16.7109375" style="5" customWidth="1"/>
    <col min="6" max="6" width="9.140625" style="5" customWidth="1"/>
    <col min="7" max="16384" width="9.140625" style="5"/>
  </cols>
  <sheetData>
    <row r="1" spans="1:6">
      <c r="C1" s="16" t="s">
        <v>103</v>
      </c>
      <c r="D1" s="16"/>
      <c r="E1" s="16"/>
    </row>
    <row r="2" spans="1:6">
      <c r="C2" s="16" t="s">
        <v>96</v>
      </c>
      <c r="D2" s="16"/>
      <c r="E2" s="16"/>
    </row>
    <row r="3" spans="1:6">
      <c r="C3" s="16" t="s">
        <v>97</v>
      </c>
      <c r="D3" s="16"/>
      <c r="E3" s="16"/>
    </row>
    <row r="4" spans="1:6">
      <c r="C4" s="22" t="s">
        <v>113</v>
      </c>
      <c r="D4" s="22"/>
      <c r="E4" s="22"/>
    </row>
    <row r="5" spans="1:6">
      <c r="C5" s="4"/>
      <c r="D5" s="4"/>
      <c r="E5" s="4"/>
    </row>
    <row r="6" spans="1:6">
      <c r="C6" s="16" t="s">
        <v>101</v>
      </c>
      <c r="D6" s="16"/>
      <c r="E6" s="16"/>
    </row>
    <row r="7" spans="1:6">
      <c r="C7" s="16" t="s">
        <v>96</v>
      </c>
      <c r="D7" s="16"/>
      <c r="E7" s="16"/>
    </row>
    <row r="8" spans="1:6">
      <c r="C8" s="16" t="s">
        <v>97</v>
      </c>
      <c r="D8" s="16"/>
      <c r="E8" s="16"/>
    </row>
    <row r="9" spans="1:6">
      <c r="C9" s="22" t="s">
        <v>104</v>
      </c>
      <c r="D9" s="22"/>
      <c r="E9" s="22"/>
    </row>
    <row r="10" spans="1:6">
      <c r="A10" s="17"/>
      <c r="B10" s="18"/>
      <c r="C10" s="6"/>
      <c r="D10" s="6"/>
      <c r="E10" s="6"/>
      <c r="F10" s="6"/>
    </row>
    <row r="11" spans="1:6" ht="15.75" customHeight="1">
      <c r="A11" s="23" t="s">
        <v>106</v>
      </c>
      <c r="B11" s="23"/>
      <c r="C11" s="23"/>
      <c r="D11" s="23"/>
      <c r="E11" s="23"/>
      <c r="F11" s="6"/>
    </row>
    <row r="12" spans="1:6" ht="15.75" customHeight="1">
      <c r="A12" s="23"/>
      <c r="B12" s="23"/>
      <c r="C12" s="23"/>
      <c r="D12" s="23"/>
      <c r="E12" s="23"/>
      <c r="F12" s="6"/>
    </row>
    <row r="13" spans="1:6" ht="12" customHeight="1">
      <c r="A13" s="19" t="s">
        <v>98</v>
      </c>
      <c r="B13" s="20"/>
      <c r="C13" s="20"/>
      <c r="D13" s="20"/>
      <c r="E13" s="20"/>
      <c r="F13" s="6"/>
    </row>
    <row r="14" spans="1:6" ht="42.75" customHeight="1">
      <c r="A14" s="1" t="s">
        <v>94</v>
      </c>
      <c r="B14" s="1" t="s">
        <v>95</v>
      </c>
      <c r="C14" s="1" t="s">
        <v>0</v>
      </c>
      <c r="D14" s="2" t="s">
        <v>1</v>
      </c>
      <c r="E14" s="2" t="s">
        <v>105</v>
      </c>
      <c r="F14" s="6"/>
    </row>
    <row r="15" spans="1:6" ht="15.75" customHeight="1">
      <c r="A15" s="24" t="s">
        <v>93</v>
      </c>
      <c r="B15" s="25"/>
      <c r="C15" s="3">
        <f>C16+C25+C30+C39+C44+C50+C53+C58+C61+C63</f>
        <v>1145404056.0900002</v>
      </c>
      <c r="D15" s="3">
        <f t="shared" ref="D15:E15" si="0">D16+D25+D30+D39+D44+D50+D53+D58+D61+D63</f>
        <v>865747410</v>
      </c>
      <c r="E15" s="3">
        <f t="shared" si="0"/>
        <v>906035661</v>
      </c>
      <c r="F15" s="6"/>
    </row>
    <row r="16" spans="1:6" s="8" customFormat="1">
      <c r="A16" s="11" t="s">
        <v>2</v>
      </c>
      <c r="B16" s="12" t="s">
        <v>3</v>
      </c>
      <c r="C16" s="9">
        <v>142505874.84999999</v>
      </c>
      <c r="D16" s="9">
        <v>136372308</v>
      </c>
      <c r="E16" s="9">
        <v>139724476</v>
      </c>
      <c r="F16" s="7"/>
    </row>
    <row r="17" spans="1:6" ht="38.25" outlineLevel="1">
      <c r="A17" s="13" t="s">
        <v>4</v>
      </c>
      <c r="B17" s="14" t="s">
        <v>5</v>
      </c>
      <c r="C17" s="15">
        <v>2164322.1</v>
      </c>
      <c r="D17" s="15">
        <v>3221528</v>
      </c>
      <c r="E17" s="15">
        <v>3221528</v>
      </c>
      <c r="F17" s="6"/>
    </row>
    <row r="18" spans="1:6" ht="51" outlineLevel="1">
      <c r="A18" s="13" t="s">
        <v>6</v>
      </c>
      <c r="B18" s="14" t="s">
        <v>7</v>
      </c>
      <c r="C18" s="15">
        <v>3766883.47</v>
      </c>
      <c r="D18" s="15">
        <v>3246836</v>
      </c>
      <c r="E18" s="15">
        <v>3246836</v>
      </c>
      <c r="F18" s="6"/>
    </row>
    <row r="19" spans="1:6" ht="51" outlineLevel="1">
      <c r="A19" s="13" t="s">
        <v>100</v>
      </c>
      <c r="B19" s="14" t="s">
        <v>8</v>
      </c>
      <c r="C19" s="15">
        <v>14304953.060000001</v>
      </c>
      <c r="D19" s="15">
        <v>12591643</v>
      </c>
      <c r="E19" s="15">
        <v>12591643</v>
      </c>
      <c r="F19" s="6"/>
    </row>
    <row r="20" spans="1:6" outlineLevel="1">
      <c r="A20" s="13" t="s">
        <v>9</v>
      </c>
      <c r="B20" s="14" t="s">
        <v>10</v>
      </c>
      <c r="C20" s="15">
        <v>7500</v>
      </c>
      <c r="D20" s="15">
        <v>69600</v>
      </c>
      <c r="E20" s="15">
        <v>7500</v>
      </c>
      <c r="F20" s="6"/>
    </row>
    <row r="21" spans="1:6" ht="38.25" outlineLevel="1">
      <c r="A21" s="13" t="s">
        <v>11</v>
      </c>
      <c r="B21" s="14" t="s">
        <v>12</v>
      </c>
      <c r="C21" s="15">
        <v>6335819.4500000002</v>
      </c>
      <c r="D21" s="15">
        <v>5988415</v>
      </c>
      <c r="E21" s="15">
        <v>5989683</v>
      </c>
      <c r="F21" s="6"/>
    </row>
    <row r="22" spans="1:6" outlineLevel="1">
      <c r="A22" s="13" t="s">
        <v>107</v>
      </c>
      <c r="B22" s="14" t="s">
        <v>108</v>
      </c>
      <c r="C22" s="15">
        <v>2300000</v>
      </c>
      <c r="D22" s="15">
        <v>0</v>
      </c>
      <c r="E22" s="15">
        <v>0</v>
      </c>
      <c r="F22" s="6"/>
    </row>
    <row r="23" spans="1:6" outlineLevel="1">
      <c r="A23" s="13" t="s">
        <v>13</v>
      </c>
      <c r="B23" s="14" t="s">
        <v>14</v>
      </c>
      <c r="C23" s="15">
        <v>2500000</v>
      </c>
      <c r="D23" s="15">
        <v>2500000</v>
      </c>
      <c r="E23" s="15">
        <v>2500000</v>
      </c>
      <c r="F23" s="6"/>
    </row>
    <row r="24" spans="1:6" s="8" customFormat="1">
      <c r="A24" s="13" t="s">
        <v>15</v>
      </c>
      <c r="B24" s="14" t="s">
        <v>16</v>
      </c>
      <c r="C24" s="15">
        <v>111126396.77</v>
      </c>
      <c r="D24" s="15">
        <v>108754286</v>
      </c>
      <c r="E24" s="15">
        <v>112167286</v>
      </c>
      <c r="F24" s="7"/>
    </row>
    <row r="25" spans="1:6" ht="25.5" outlineLevel="1">
      <c r="A25" s="11" t="s">
        <v>17</v>
      </c>
      <c r="B25" s="12" t="s">
        <v>18</v>
      </c>
      <c r="C25" s="9">
        <v>18601413.289999999</v>
      </c>
      <c r="D25" s="9">
        <v>17480270</v>
      </c>
      <c r="E25" s="9">
        <v>17374970</v>
      </c>
      <c r="F25" s="6"/>
    </row>
    <row r="26" spans="1:6" outlineLevel="1">
      <c r="A26" s="13" t="s">
        <v>19</v>
      </c>
      <c r="B26" s="14" t="s">
        <v>20</v>
      </c>
      <c r="C26" s="15">
        <v>3798000</v>
      </c>
      <c r="D26" s="15">
        <v>728000</v>
      </c>
      <c r="E26" s="15">
        <v>728000</v>
      </c>
      <c r="F26" s="6"/>
    </row>
    <row r="27" spans="1:6" outlineLevel="1">
      <c r="A27" s="13" t="s">
        <v>21</v>
      </c>
      <c r="B27" s="14" t="s">
        <v>22</v>
      </c>
      <c r="C27" s="15">
        <v>4623015.47</v>
      </c>
      <c r="D27" s="15">
        <v>4471211</v>
      </c>
      <c r="E27" s="15">
        <v>4471211</v>
      </c>
      <c r="F27" s="6"/>
    </row>
    <row r="28" spans="1:6" ht="38.25" outlineLevel="1">
      <c r="A28" s="13" t="s">
        <v>23</v>
      </c>
      <c r="B28" s="14" t="s">
        <v>24</v>
      </c>
      <c r="C28" s="15">
        <v>10175397.82</v>
      </c>
      <c r="D28" s="15">
        <v>12175759</v>
      </c>
      <c r="E28" s="15">
        <v>12175759</v>
      </c>
      <c r="F28" s="6"/>
    </row>
    <row r="29" spans="1:6" s="8" customFormat="1" ht="25.5">
      <c r="A29" s="13" t="s">
        <v>25</v>
      </c>
      <c r="B29" s="14" t="s">
        <v>26</v>
      </c>
      <c r="C29" s="15">
        <v>5000</v>
      </c>
      <c r="D29" s="15">
        <v>105300</v>
      </c>
      <c r="E29" s="15">
        <v>0</v>
      </c>
      <c r="F29" s="7"/>
    </row>
    <row r="30" spans="1:6" outlineLevel="1">
      <c r="A30" s="11" t="s">
        <v>27</v>
      </c>
      <c r="B30" s="12" t="s">
        <v>28</v>
      </c>
      <c r="C30" s="9">
        <v>79486741.349999994</v>
      </c>
      <c r="D30" s="9">
        <v>80307417</v>
      </c>
      <c r="E30" s="9">
        <v>80097806</v>
      </c>
      <c r="F30" s="6"/>
    </row>
    <row r="31" spans="1:6" outlineLevel="1">
      <c r="A31" s="13" t="s">
        <v>29</v>
      </c>
      <c r="B31" s="14" t="s">
        <v>30</v>
      </c>
      <c r="C31" s="15">
        <v>1659868.33</v>
      </c>
      <c r="D31" s="15">
        <v>525904</v>
      </c>
      <c r="E31" s="15">
        <v>525904</v>
      </c>
      <c r="F31" s="6"/>
    </row>
    <row r="32" spans="1:6" outlineLevel="1">
      <c r="A32" s="13" t="s">
        <v>109</v>
      </c>
      <c r="B32" s="14" t="s">
        <v>110</v>
      </c>
      <c r="C32" s="15">
        <v>102600</v>
      </c>
      <c r="D32" s="15">
        <v>102600</v>
      </c>
      <c r="E32" s="15">
        <v>102600</v>
      </c>
      <c r="F32" s="6"/>
    </row>
    <row r="33" spans="1:6" outlineLevel="1">
      <c r="A33" s="13" t="s">
        <v>31</v>
      </c>
      <c r="B33" s="14" t="s">
        <v>32</v>
      </c>
      <c r="C33" s="15">
        <v>34524</v>
      </c>
      <c r="D33" s="15">
        <v>41000</v>
      </c>
      <c r="E33" s="15">
        <v>41000</v>
      </c>
      <c r="F33" s="6"/>
    </row>
    <row r="34" spans="1:6" outlineLevel="1">
      <c r="A34" s="13" t="s">
        <v>111</v>
      </c>
      <c r="B34" s="14" t="s">
        <v>112</v>
      </c>
      <c r="C34" s="15">
        <v>200000</v>
      </c>
      <c r="D34" s="15">
        <v>0</v>
      </c>
      <c r="E34" s="15">
        <v>0</v>
      </c>
      <c r="F34" s="6"/>
    </row>
    <row r="35" spans="1:6" outlineLevel="1">
      <c r="A35" s="13" t="s">
        <v>33</v>
      </c>
      <c r="B35" s="14" t="s">
        <v>34</v>
      </c>
      <c r="C35" s="15">
        <v>3186353.6</v>
      </c>
      <c r="D35" s="15">
        <v>1700045</v>
      </c>
      <c r="E35" s="15">
        <v>1700045</v>
      </c>
      <c r="F35" s="6"/>
    </row>
    <row r="36" spans="1:6" s="8" customFormat="1">
      <c r="A36" s="13" t="s">
        <v>35</v>
      </c>
      <c r="B36" s="14" t="s">
        <v>36</v>
      </c>
      <c r="C36" s="15">
        <v>69377882.400000006</v>
      </c>
      <c r="D36" s="15">
        <v>64903133</v>
      </c>
      <c r="E36" s="15">
        <v>69903133</v>
      </c>
      <c r="F36" s="7"/>
    </row>
    <row r="37" spans="1:6" outlineLevel="1">
      <c r="A37" s="13" t="s">
        <v>37</v>
      </c>
      <c r="B37" s="14" t="s">
        <v>38</v>
      </c>
      <c r="C37" s="15">
        <v>2850772.69</v>
      </c>
      <c r="D37" s="15">
        <v>2236855</v>
      </c>
      <c r="E37" s="15">
        <v>2141855</v>
      </c>
      <c r="F37" s="6"/>
    </row>
    <row r="38" spans="1:6" outlineLevel="1">
      <c r="A38" s="13" t="s">
        <v>39</v>
      </c>
      <c r="B38" s="14" t="s">
        <v>40</v>
      </c>
      <c r="C38" s="15">
        <v>2074740.33</v>
      </c>
      <c r="D38" s="15">
        <v>10797880</v>
      </c>
      <c r="E38" s="15">
        <v>5683269</v>
      </c>
      <c r="F38" s="6"/>
    </row>
    <row r="39" spans="1:6" outlineLevel="1">
      <c r="A39" s="11" t="s">
        <v>41</v>
      </c>
      <c r="B39" s="12" t="s">
        <v>42</v>
      </c>
      <c r="C39" s="9">
        <v>238980942.21000001</v>
      </c>
      <c r="D39" s="9">
        <v>106462731</v>
      </c>
      <c r="E39" s="9">
        <v>115355212</v>
      </c>
      <c r="F39" s="6"/>
    </row>
    <row r="40" spans="1:6" outlineLevel="1">
      <c r="A40" s="13" t="s">
        <v>43</v>
      </c>
      <c r="B40" s="14" t="s">
        <v>44</v>
      </c>
      <c r="C40" s="15">
        <v>28901108.300000001</v>
      </c>
      <c r="D40" s="15">
        <v>5677800</v>
      </c>
      <c r="E40" s="15">
        <v>14168019</v>
      </c>
      <c r="F40" s="6"/>
    </row>
    <row r="41" spans="1:6" s="8" customFormat="1">
      <c r="A41" s="13" t="s">
        <v>45</v>
      </c>
      <c r="B41" s="14" t="s">
        <v>46</v>
      </c>
      <c r="C41" s="15">
        <v>87539040.069999993</v>
      </c>
      <c r="D41" s="15">
        <v>20014727</v>
      </c>
      <c r="E41" s="15">
        <v>20240123</v>
      </c>
      <c r="F41" s="7"/>
    </row>
    <row r="42" spans="1:6" outlineLevel="1">
      <c r="A42" s="13" t="s">
        <v>47</v>
      </c>
      <c r="B42" s="14" t="s">
        <v>48</v>
      </c>
      <c r="C42" s="15">
        <v>86020530.540000007</v>
      </c>
      <c r="D42" s="15">
        <v>40943866</v>
      </c>
      <c r="E42" s="15">
        <v>41120732</v>
      </c>
      <c r="F42" s="6"/>
    </row>
    <row r="43" spans="1:6" ht="25.5" outlineLevel="1">
      <c r="A43" s="13" t="s">
        <v>49</v>
      </c>
      <c r="B43" s="14" t="s">
        <v>50</v>
      </c>
      <c r="C43" s="15">
        <v>36520263.299999997</v>
      </c>
      <c r="D43" s="15">
        <v>39826338</v>
      </c>
      <c r="E43" s="15">
        <v>39826338</v>
      </c>
      <c r="F43" s="6"/>
    </row>
    <row r="44" spans="1:6" outlineLevel="1">
      <c r="A44" s="11" t="s">
        <v>51</v>
      </c>
      <c r="B44" s="12" t="s">
        <v>52</v>
      </c>
      <c r="C44" s="9">
        <v>503496170.16000003</v>
      </c>
      <c r="D44" s="9">
        <v>412747142</v>
      </c>
      <c r="E44" s="9">
        <v>431055601</v>
      </c>
      <c r="F44" s="6"/>
    </row>
    <row r="45" spans="1:6" outlineLevel="1">
      <c r="A45" s="13" t="s">
        <v>53</v>
      </c>
      <c r="B45" s="14" t="s">
        <v>54</v>
      </c>
      <c r="C45" s="15">
        <v>152820876.24000001</v>
      </c>
      <c r="D45" s="15">
        <v>129933556</v>
      </c>
      <c r="E45" s="15">
        <v>134830156</v>
      </c>
      <c r="F45" s="6"/>
    </row>
    <row r="46" spans="1:6" outlineLevel="1">
      <c r="A46" s="13" t="s">
        <v>55</v>
      </c>
      <c r="B46" s="14" t="s">
        <v>56</v>
      </c>
      <c r="C46" s="15">
        <v>215839702.96000001</v>
      </c>
      <c r="D46" s="15">
        <v>197074148</v>
      </c>
      <c r="E46" s="15">
        <v>205846628</v>
      </c>
      <c r="F46" s="6"/>
    </row>
    <row r="47" spans="1:6" s="8" customFormat="1">
      <c r="A47" s="13" t="s">
        <v>57</v>
      </c>
      <c r="B47" s="14" t="s">
        <v>58</v>
      </c>
      <c r="C47" s="15">
        <v>92258912.519999996</v>
      </c>
      <c r="D47" s="15">
        <v>57966372</v>
      </c>
      <c r="E47" s="15">
        <v>62600270</v>
      </c>
      <c r="F47" s="7"/>
    </row>
    <row r="48" spans="1:6" outlineLevel="1">
      <c r="A48" s="13" t="s">
        <v>59</v>
      </c>
      <c r="B48" s="14" t="s">
        <v>60</v>
      </c>
      <c r="C48" s="15">
        <v>2663217</v>
      </c>
      <c r="D48" s="15">
        <v>0</v>
      </c>
      <c r="E48" s="15">
        <v>0</v>
      </c>
      <c r="F48" s="6"/>
    </row>
    <row r="49" spans="1:6" outlineLevel="1">
      <c r="A49" s="13" t="s">
        <v>61</v>
      </c>
      <c r="B49" s="14" t="s">
        <v>62</v>
      </c>
      <c r="C49" s="15">
        <v>39913461.439999998</v>
      </c>
      <c r="D49" s="15">
        <v>27773066</v>
      </c>
      <c r="E49" s="15">
        <v>27778547</v>
      </c>
      <c r="F49" s="6"/>
    </row>
    <row r="50" spans="1:6" s="8" customFormat="1">
      <c r="A50" s="11" t="s">
        <v>63</v>
      </c>
      <c r="B50" s="12" t="s">
        <v>64</v>
      </c>
      <c r="C50" s="9">
        <v>79834490.530000001</v>
      </c>
      <c r="D50" s="9">
        <v>68801434</v>
      </c>
      <c r="E50" s="9">
        <v>74335793</v>
      </c>
      <c r="F50" s="7"/>
    </row>
    <row r="51" spans="1:6" outlineLevel="1">
      <c r="A51" s="13" t="s">
        <v>65</v>
      </c>
      <c r="B51" s="14" t="s">
        <v>66</v>
      </c>
      <c r="C51" s="15">
        <v>59058763.909999996</v>
      </c>
      <c r="D51" s="15">
        <v>48826406</v>
      </c>
      <c r="E51" s="15">
        <v>54310765</v>
      </c>
      <c r="F51" s="6"/>
    </row>
    <row r="52" spans="1:6" ht="25.5" outlineLevel="1">
      <c r="A52" s="13" t="s">
        <v>67</v>
      </c>
      <c r="B52" s="14" t="s">
        <v>68</v>
      </c>
      <c r="C52" s="15">
        <v>20775726.620000001</v>
      </c>
      <c r="D52" s="15">
        <v>19975028</v>
      </c>
      <c r="E52" s="15">
        <v>20025028</v>
      </c>
      <c r="F52" s="6"/>
    </row>
    <row r="53" spans="1:6" outlineLevel="1">
      <c r="A53" s="11" t="s">
        <v>69</v>
      </c>
      <c r="B53" s="12" t="s">
        <v>70</v>
      </c>
      <c r="C53" s="9">
        <v>46781609.32</v>
      </c>
      <c r="D53" s="9">
        <v>36308895</v>
      </c>
      <c r="E53" s="9">
        <v>39036695</v>
      </c>
      <c r="F53" s="6"/>
    </row>
    <row r="54" spans="1:6" outlineLevel="1">
      <c r="A54" s="13" t="s">
        <v>71</v>
      </c>
      <c r="B54" s="14" t="s">
        <v>72</v>
      </c>
      <c r="C54" s="15">
        <v>4047583.72</v>
      </c>
      <c r="D54" s="15">
        <v>4140070</v>
      </c>
      <c r="E54" s="15">
        <v>5417070</v>
      </c>
      <c r="F54" s="6"/>
    </row>
    <row r="55" spans="1:6" s="8" customFormat="1">
      <c r="A55" s="13" t="s">
        <v>73</v>
      </c>
      <c r="B55" s="14" t="s">
        <v>74</v>
      </c>
      <c r="C55" s="15">
        <v>11446152.210000001</v>
      </c>
      <c r="D55" s="15">
        <v>5700125</v>
      </c>
      <c r="E55" s="15">
        <v>8165625</v>
      </c>
      <c r="F55" s="7"/>
    </row>
    <row r="56" spans="1:6" outlineLevel="1">
      <c r="A56" s="13" t="s">
        <v>75</v>
      </c>
      <c r="B56" s="14" t="s">
        <v>76</v>
      </c>
      <c r="C56" s="15">
        <v>29352973.390000001</v>
      </c>
      <c r="D56" s="15">
        <v>24599000</v>
      </c>
      <c r="E56" s="15">
        <v>23584300</v>
      </c>
      <c r="F56" s="6"/>
    </row>
    <row r="57" spans="1:6" outlineLevel="1">
      <c r="A57" s="13" t="s">
        <v>77</v>
      </c>
      <c r="B57" s="14" t="s">
        <v>78</v>
      </c>
      <c r="C57" s="15">
        <v>1934900</v>
      </c>
      <c r="D57" s="15">
        <v>1869700</v>
      </c>
      <c r="E57" s="15">
        <v>1869700</v>
      </c>
      <c r="F57" s="6"/>
    </row>
    <row r="58" spans="1:6" s="8" customFormat="1">
      <c r="A58" s="11" t="s">
        <v>79</v>
      </c>
      <c r="B58" s="12" t="s">
        <v>80</v>
      </c>
      <c r="C58" s="9">
        <v>28155990.989999998</v>
      </c>
      <c r="D58" s="9">
        <v>5390911</v>
      </c>
      <c r="E58" s="9">
        <v>9028806</v>
      </c>
      <c r="F58" s="7"/>
    </row>
    <row r="59" spans="1:6" outlineLevel="1">
      <c r="A59" s="13" t="s">
        <v>81</v>
      </c>
      <c r="B59" s="14" t="s">
        <v>82</v>
      </c>
      <c r="C59" s="15">
        <v>23045598.219999999</v>
      </c>
      <c r="D59" s="15">
        <v>300000</v>
      </c>
      <c r="E59" s="15">
        <v>400000</v>
      </c>
      <c r="F59" s="6"/>
    </row>
    <row r="60" spans="1:6" s="8" customFormat="1">
      <c r="A60" s="13" t="s">
        <v>83</v>
      </c>
      <c r="B60" s="14" t="s">
        <v>84</v>
      </c>
      <c r="C60" s="15">
        <v>5110392.7699999996</v>
      </c>
      <c r="D60" s="15">
        <v>5090911</v>
      </c>
      <c r="E60" s="15">
        <v>8628806</v>
      </c>
      <c r="F60" s="7"/>
    </row>
    <row r="61" spans="1:6" s="8" customFormat="1">
      <c r="A61" s="11" t="s">
        <v>85</v>
      </c>
      <c r="B61" s="12" t="s">
        <v>86</v>
      </c>
      <c r="C61" s="9">
        <v>7560823.3899999997</v>
      </c>
      <c r="D61" s="9">
        <v>1850000</v>
      </c>
      <c r="E61" s="9">
        <v>0</v>
      </c>
      <c r="F61" s="7"/>
    </row>
    <row r="62" spans="1:6" s="8" customFormat="1">
      <c r="A62" s="13" t="s">
        <v>87</v>
      </c>
      <c r="B62" s="14" t="s">
        <v>88</v>
      </c>
      <c r="C62" s="15">
        <v>7560823.3899999997</v>
      </c>
      <c r="D62" s="15">
        <v>1850000</v>
      </c>
      <c r="E62" s="15">
        <v>0</v>
      </c>
      <c r="F62" s="7"/>
    </row>
    <row r="63" spans="1:6" s="8" customFormat="1" ht="25.5">
      <c r="A63" s="11" t="s">
        <v>89</v>
      </c>
      <c r="B63" s="12" t="s">
        <v>90</v>
      </c>
      <c r="C63" s="9">
        <v>0</v>
      </c>
      <c r="D63" s="9">
        <v>26302</v>
      </c>
      <c r="E63" s="9">
        <v>26302</v>
      </c>
      <c r="F63" s="7"/>
    </row>
    <row r="64" spans="1:6" s="8" customFormat="1" ht="25.5">
      <c r="A64" s="13" t="s">
        <v>91</v>
      </c>
      <c r="B64" s="14" t="s">
        <v>92</v>
      </c>
      <c r="C64" s="15">
        <v>0</v>
      </c>
      <c r="D64" s="15">
        <v>26302</v>
      </c>
      <c r="E64" s="15">
        <v>26302</v>
      </c>
      <c r="F64" s="7"/>
    </row>
    <row r="67" spans="1:7">
      <c r="A67" s="21" t="s">
        <v>99</v>
      </c>
      <c r="B67" s="21"/>
      <c r="C67" s="10"/>
      <c r="D67" s="10"/>
      <c r="E67" s="10"/>
      <c r="F67" s="16"/>
      <c r="G67" s="16"/>
    </row>
    <row r="68" spans="1:7">
      <c r="A68" s="21"/>
      <c r="B68" s="21"/>
      <c r="C68" s="10"/>
      <c r="D68" s="10"/>
      <c r="E68" s="10" t="s">
        <v>102</v>
      </c>
      <c r="F68" s="16"/>
      <c r="G68" s="16"/>
    </row>
  </sheetData>
  <mergeCells count="14">
    <mergeCell ref="C1:E1"/>
    <mergeCell ref="C2:E2"/>
    <mergeCell ref="C3:E3"/>
    <mergeCell ref="C4:E4"/>
    <mergeCell ref="C6:E6"/>
    <mergeCell ref="F67:G68"/>
    <mergeCell ref="A10:B10"/>
    <mergeCell ref="A13:E13"/>
    <mergeCell ref="A67:B68"/>
    <mergeCell ref="C7:E7"/>
    <mergeCell ref="C8:E8"/>
    <mergeCell ref="C9:E9"/>
    <mergeCell ref="A11:E12"/>
    <mergeCell ref="A15:B15"/>
  </mergeCells>
  <printOptions horizontalCentered="1"/>
  <pageMargins left="0.78740157480314965" right="0.78740157480314965" top="0.39370078740157483" bottom="0.39370078740157483" header="0" footer="0.19685039370078741"/>
  <pageSetup paperSize="9" scale="7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7E06001F-C229-4A3C-B012-82C86E1BDB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2024-12-24T05:56:24Z</cp:lastPrinted>
  <dcterms:created xsi:type="dcterms:W3CDTF">2023-11-14T06:01:02Z</dcterms:created>
  <dcterms:modified xsi:type="dcterms:W3CDTF">2025-12-29T09:34:19Z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08_09_12)(3).xlsx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