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16.07.2019\"/>
    </mc:Choice>
  </mc:AlternateContent>
  <bookViews>
    <workbookView xWindow="-120" yWindow="-120" windowWidth="29040" windowHeight="15840" activeTab="2"/>
  </bookViews>
  <sheets>
    <sheet name="р_0961_1" sheetId="1" r:id="rId1"/>
    <sheet name="р_0961_2" sheetId="2" r:id="rId2"/>
    <sheet name="р_0961_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3" l="1"/>
  <c r="B15" i="3"/>
</calcChain>
</file>

<file path=xl/sharedStrings.xml><?xml version="1.0" encoding="utf-8"?>
<sst xmlns="http://schemas.openxmlformats.org/spreadsheetml/2006/main" count="226" uniqueCount="103">
  <si>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</si>
  <si>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</si>
  <si>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</si>
  <si>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</si>
  <si>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</si>
  <si>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</si>
  <si>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</si>
  <si>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</si>
  <si>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</si>
  <si>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</si>
  <si>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</si>
  <si>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</si>
  <si>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</si>
  <si>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</si>
  <si>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</si>
  <si>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</si>
  <si>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</si>
  <si>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</si>
  <si>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</si>
  <si>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</si>
  <si>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</si>
  <si>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</si>
  <si>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</si>
  <si>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</si>
  <si>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</si>
  <si>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</si>
  <si>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</si>
  <si>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</si>
  <si>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</si>
  <si>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</si>
  <si>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</si>
  <si>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</si>
  <si>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</si>
  <si>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</si>
  <si>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</si>
  <si>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-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</si>
  <si>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</si>
  <si>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</si>
  <si>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</si>
  <si>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</si>
  <si>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</si>
  <si>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</si>
  <si>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</si>
  <si>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</si>
  <si>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</si>
  <si>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</si>
  <si>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</si>
  <si>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</si>
  <si>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</si>
  <si>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</si>
  <si>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</si>
  <si>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</si>
  <si>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</si>
  <si>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</si>
  <si>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чел.</t>
  </si>
  <si>
    <t>руб./кв.м</t>
  </si>
  <si>
    <t>Каменные, кирпичные</t>
  </si>
  <si>
    <t>РО</t>
  </si>
  <si>
    <t>УК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</si>
  <si>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</si>
  <si>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</si>
  <si>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</si>
  <si>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</si>
  <si>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</si>
  <si>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</si>
  <si>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2018 г., руб.</t>
  </si>
  <si>
    <t>Объем финансирования по 2019 г., руб.</t>
  </si>
  <si>
    <t>Панельные</t>
  </si>
  <si>
    <t>Ж/б панели</t>
  </si>
  <si>
    <t>Кирпичные/блочные</t>
  </si>
  <si>
    <t>г Радужный кв-л 1-й д.1</t>
  </si>
  <si>
    <t>г Радужный кв-л 1-й д.2</t>
  </si>
  <si>
    <t>г Радужный кв-л 9-й д.8</t>
  </si>
  <si>
    <t>г Радужный кв-л 1-й д.6</t>
  </si>
  <si>
    <t>г Радужный кв-л 1-й д.10</t>
  </si>
  <si>
    <t>г Радужный кв-л 3-й д.11</t>
  </si>
  <si>
    <t>г Радужный кв-л 3-й д.17</t>
  </si>
  <si>
    <t>г Радужный кв-л 9-й д.4</t>
  </si>
  <si>
    <t>г Радужный кв-л 1-й д.29</t>
  </si>
  <si>
    <t>г Радужный кв-л 1-й д.17</t>
  </si>
  <si>
    <t>г Радужный кв-л 1-й д.35</t>
  </si>
  <si>
    <t>г Радужный кв-л 1-й д.19</t>
  </si>
  <si>
    <t>Итого по ЗАТО город Радужный по 2018 году</t>
  </si>
  <si>
    <t>Итого по ЗАТО город Радужный по 2019 году</t>
  </si>
  <si>
    <t>МУП "ЖКХ" ЗАТО г. Радужный</t>
  </si>
  <si>
    <t>МУП "ЖКХ" ЗАТО г. Радужный </t>
  </si>
  <si>
    <t>г Радужный кв-л 1-й д.20</t>
  </si>
  <si>
    <t xml:space="preserve">к постановлению администрации </t>
  </si>
  <si>
    <t>ЗАТО г. Радужный Владимирской области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</si>
  <si>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</si>
  <si>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</si>
  <si>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2018-2019 год</t>
  </si>
  <si>
    <t>(в новой редакции)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</si>
  <si>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</si>
  <si>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 годы</t>
  </si>
  <si>
    <t>(от ______________ № ________)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</si>
  <si>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</si>
  <si>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</si>
  <si>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</si>
  <si>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( в редакции постановления администрации ЗАТО г. Радужный Владимирской области от _______________ № ________)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</si>
  <si>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на период 2018-2019 годы</t>
  </si>
  <si>
    <t>Приложение</t>
  </si>
  <si>
    <t>от 19.07.2019 г. № 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</si>
</sst>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48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4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sz val="7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36"/>
      <name val="Times New Roman"/>
      <family val="1"/>
      <charset val="204"/>
    </font>
    <font>
      <sz val="3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7" fillId="0" borderId="0"/>
    <xf numFmtId="164" fontId="8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/>
    <xf numFmtId="0" fontId="0" fillId="0" borderId="0" xfId="0" applyFill="1"/>
    <xf numFmtId="0" fontId="6" fillId="0" borderId="0" xfId="0" applyFont="1" applyFill="1"/>
    <xf numFmtId="0" fontId="11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textRotation="90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4" fillId="0" borderId="0" xfId="0" applyFont="1"/>
    <xf numFmtId="0" fontId="19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vertical="center"/>
    </xf>
    <xf numFmtId="0" fontId="26" fillId="0" borderId="1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/>
    </xf>
    <xf numFmtId="3" fontId="16" fillId="0" borderId="1" xfId="3" applyNumberFormat="1" applyFont="1" applyFill="1" applyBorder="1" applyAlignment="1">
      <alignment horizontal="center" vertical="center"/>
    </xf>
    <xf numFmtId="4" fontId="16" fillId="0" borderId="1" xfId="3" applyNumberFormat="1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3" fontId="16" fillId="0" borderId="2" xfId="3" applyNumberFormat="1" applyFont="1" applyFill="1" applyBorder="1" applyAlignment="1">
      <alignment horizontal="center" vertical="center"/>
    </xf>
    <xf numFmtId="0" fontId="17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2" fontId="13" fillId="0" borderId="2" xfId="0" applyNumberFormat="1" applyFont="1" applyFill="1" applyBorder="1" applyAlignment="1">
      <alignment horizontal="center" textRotation="90" wrapText="1"/>
    </xf>
    <xf numFmtId="2" fontId="13" fillId="0" borderId="5" xfId="0" applyNumberFormat="1" applyFont="1" applyFill="1" applyBorder="1" applyAlignment="1">
      <alignment horizontal="center" textRotation="90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textRotation="90" wrapText="1"/>
    </xf>
    <xf numFmtId="0" fontId="13" fillId="0" borderId="7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textRotation="90" wrapText="1"/>
    </xf>
    <xf numFmtId="2" fontId="13" fillId="0" borderId="2" xfId="0" applyNumberFormat="1" applyFont="1" applyFill="1" applyBorder="1" applyAlignment="1">
      <alignment horizontal="center" vertical="center" textRotation="90" wrapText="1"/>
    </xf>
    <xf numFmtId="2" fontId="13" fillId="0" borderId="7" xfId="0" applyNumberFormat="1" applyFont="1" applyFill="1" applyBorder="1" applyAlignment="1">
      <alignment horizontal="center" vertical="center" textRotation="90" wrapText="1"/>
    </xf>
    <xf numFmtId="4" fontId="13" fillId="0" borderId="2" xfId="0" applyNumberFormat="1" applyFont="1" applyFill="1" applyBorder="1" applyAlignment="1">
      <alignment horizontal="center" vertical="center" textRotation="90" wrapText="1"/>
    </xf>
    <xf numFmtId="4" fontId="13" fillId="0" borderId="7" xfId="0" applyNumberFormat="1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textRotation="90" wrapText="1"/>
    </xf>
    <xf numFmtId="0" fontId="16" fillId="0" borderId="1" xfId="3" applyFont="1" applyFill="1" applyBorder="1" applyAlignment="1">
      <alignment horizontal="center" vertical="center" wrapText="1"/>
    </xf>
    <xf numFmtId="4" fontId="16" fillId="0" borderId="1" xfId="3" applyNumberFormat="1" applyFont="1" applyFill="1" applyBorder="1" applyAlignment="1">
      <alignment horizontal="center" textRotation="90" wrapText="1"/>
    </xf>
    <xf numFmtId="4" fontId="16" fillId="0" borderId="1" xfId="3" applyNumberFormat="1" applyFont="1" applyFill="1" applyBorder="1" applyAlignment="1">
      <alignment horizontal="center" wrapText="1"/>
    </xf>
    <xf numFmtId="0" fontId="16" fillId="0" borderId="1" xfId="3" applyFont="1" applyFill="1" applyBorder="1" applyAlignment="1">
      <alignment horizontal="center" textRotation="90" wrapText="1"/>
    </xf>
    <xf numFmtId="0" fontId="16" fillId="0" borderId="1" xfId="3" applyFont="1" applyFill="1" applyBorder="1" applyAlignment="1">
      <alignment horizontal="center" wrapText="1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/>
    </xf>
    <xf numFmtId="3" fontId="16" fillId="0" borderId="1" xfId="3" applyNumberFormat="1" applyFont="1" applyFill="1" applyBorder="1" applyAlignment="1">
      <alignment horizontal="center" textRotation="90" wrapText="1"/>
    </xf>
    <xf numFmtId="3" fontId="16" fillId="0" borderId="1" xfId="3" applyNumberFormat="1" applyFont="1" applyFill="1" applyBorder="1" applyAlignment="1">
      <alignment horizont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textRotation="90" wrapText="1"/>
    </xf>
    <xf numFmtId="0" fontId="16" fillId="0" borderId="5" xfId="3" applyFont="1" applyFill="1" applyBorder="1" applyAlignment="1">
      <alignment horizontal="center" textRotation="90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top" wrapText="1"/>
    </xf>
    <xf numFmtId="0" fontId="26" fillId="0" borderId="10" xfId="1" applyFont="1" applyFill="1" applyBorder="1" applyAlignment="1">
      <alignment horizontal="center" vertical="top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wrapText="1"/>
    </xf>
  </cellXfs>
  <cellStyles count="10">
    <cellStyle name="Excel Built-in Normal" xfId="5"/>
    <cellStyle name="Excel Built-in Normal 1 3" xfId="6"/>
    <cellStyle name="Обычный" xfId="0" builtinId="0"/>
    <cellStyle name="Обычный 11" xfId="8"/>
    <cellStyle name="Обычный 2" xfId="4"/>
    <cellStyle name="Обычный 2 3" xfId="3"/>
    <cellStyle name="Обычный 2 8" xfId="7"/>
    <cellStyle name="Обычный 3" xfId="2"/>
    <cellStyle name="Обычный 8" xfId="9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opLeftCell="B31" zoomScale="60" zoomScaleNormal="60" workbookViewId="0">
      <selection activeCell="B31" sqref="B31:AH34"/>
    </sheetView>
  </sheetViews>
  <sheetFormatPr defaultRowHeight="15" x14ac:dyDescent="0.25"/>
  <cols>
    <col min="1" max="1" width="0" style="5" hidden="1" customWidth="1"/>
    <col min="2" max="2" width="12.42578125" style="5" customWidth="1"/>
    <col min="3" max="3" width="87.42578125" style="5" customWidth="1"/>
    <col min="4" max="4" width="55" style="5" customWidth="1"/>
    <col min="5" max="5" width="50.42578125" style="5" customWidth="1"/>
    <col min="6" max="6" width="53.85546875" style="5" customWidth="1"/>
    <col min="7" max="7" width="51.7109375" style="5" customWidth="1"/>
    <col min="8" max="8" width="52.42578125" style="5" customWidth="1"/>
    <col min="9" max="9" width="52.140625" style="5" customWidth="1"/>
    <col min="10" max="11" width="26.7109375" style="5" customWidth="1"/>
    <col min="12" max="12" width="55.5703125" style="5" customWidth="1"/>
    <col min="13" max="13" width="34.7109375" style="5" customWidth="1"/>
    <col min="14" max="14" width="51.140625" style="5" customWidth="1"/>
    <col min="15" max="15" width="22.85546875" style="5" customWidth="1"/>
    <col min="16" max="16" width="23.42578125" style="5" customWidth="1"/>
    <col min="17" max="17" width="37.7109375" style="5" customWidth="1"/>
    <col min="18" max="18" width="52.42578125" style="5" customWidth="1"/>
    <col min="19" max="19" width="23.140625" style="5" customWidth="1"/>
    <col min="20" max="20" width="22.42578125" style="5" customWidth="1"/>
    <col min="21" max="21" width="23.85546875" style="5" customWidth="1"/>
    <col min="22" max="22" width="39.85546875" style="5" customWidth="1"/>
    <col min="23" max="23" width="73.85546875" style="5" customWidth="1"/>
    <col min="24" max="24" width="45.7109375" style="5" customWidth="1"/>
    <col min="25" max="25" width="19.28515625" style="5" customWidth="1"/>
    <col min="26" max="26" width="47.42578125" style="5" customWidth="1"/>
    <col min="27" max="27" width="96.85546875" style="5" customWidth="1"/>
    <col min="28" max="28" width="50.28515625" style="5" customWidth="1"/>
    <col min="29" max="29" width="48.42578125" style="5" customWidth="1"/>
    <col min="30" max="30" width="46.7109375" style="5" customWidth="1"/>
    <col min="31" max="31" width="48" style="5" customWidth="1"/>
    <col min="32" max="32" width="38.140625" style="5" customWidth="1"/>
    <col min="33" max="33" width="30.42578125" style="5" customWidth="1"/>
    <col min="34" max="34" width="36.140625" style="5" customWidth="1"/>
    <col min="35" max="16384" width="9.140625" style="5"/>
  </cols>
  <sheetData>
    <row r="1" spans="1:34" ht="61.5" x14ac:dyDescent="0.85">
      <c r="AC1" s="59" t="s">
        <v>101</v>
      </c>
      <c r="AD1" s="59"/>
      <c r="AE1" s="59"/>
      <c r="AF1" s="59"/>
      <c r="AG1" s="59"/>
      <c r="AH1" s="59"/>
    </row>
    <row r="2" spans="1:34" ht="61.5" x14ac:dyDescent="0.8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9" t="s">
        <v>87</v>
      </c>
      <c r="AD2" s="59"/>
      <c r="AE2" s="59"/>
      <c r="AF2" s="59"/>
      <c r="AG2" s="59"/>
      <c r="AH2" s="59"/>
    </row>
    <row r="3" spans="1:34" ht="61.5" x14ac:dyDescent="0.85">
      <c r="AC3" s="59" t="s">
        <v>88</v>
      </c>
      <c r="AD3" s="59"/>
      <c r="AE3" s="59"/>
      <c r="AF3" s="59"/>
      <c r="AG3" s="59"/>
      <c r="AH3" s="59"/>
    </row>
    <row r="4" spans="1:34" ht="61.5" x14ac:dyDescent="0.85">
      <c r="A4" s="1"/>
      <c r="AC4" s="59" t="s">
        <v>102</v>
      </c>
      <c r="AD4" s="59"/>
      <c r="AE4" s="59"/>
      <c r="AF4" s="59"/>
      <c r="AG4" s="59"/>
      <c r="AH4" s="59"/>
    </row>
    <row r="5" spans="1:34" ht="18.75" x14ac:dyDescent="0.3">
      <c r="A5" s="1"/>
    </row>
    <row r="6" spans="1:34" ht="333.75" customHeight="1" x14ac:dyDescent="1.1499999999999999">
      <c r="A6" s="1"/>
      <c r="B6" s="60" t="s">
        <v>89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4" ht="90" x14ac:dyDescent="0.3">
      <c r="A7" s="1"/>
      <c r="B7" s="62" t="s">
        <v>90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 ht="90" x14ac:dyDescent="0.25">
      <c r="A8" s="2"/>
      <c r="B8" s="63" t="s">
        <v>91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</row>
    <row r="9" spans="1:34" ht="61.5" x14ac:dyDescent="0.25">
      <c r="B9" s="64" t="s">
        <v>92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spans="1:34" ht="222.75" customHeight="1" x14ac:dyDescent="0.25">
      <c r="B10" s="49" t="s">
        <v>0</v>
      </c>
      <c r="C10" s="49" t="s">
        <v>1</v>
      </c>
      <c r="D10" s="68" t="s">
        <v>2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71" t="s">
        <v>3</v>
      </c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46" t="s">
        <v>4</v>
      </c>
      <c r="AG10" s="46" t="s">
        <v>5</v>
      </c>
      <c r="AH10" s="46" t="s">
        <v>6</v>
      </c>
    </row>
    <row r="11" spans="1:34" ht="397.5" customHeight="1" x14ac:dyDescent="0.25">
      <c r="B11" s="49"/>
      <c r="C11" s="49"/>
      <c r="D11" s="69"/>
      <c r="E11" s="49" t="s">
        <v>7</v>
      </c>
      <c r="F11" s="49"/>
      <c r="G11" s="49"/>
      <c r="H11" s="49"/>
      <c r="I11" s="49"/>
      <c r="J11" s="49"/>
      <c r="K11" s="50" t="s">
        <v>8</v>
      </c>
      <c r="L11" s="51"/>
      <c r="M11" s="50" t="s">
        <v>9</v>
      </c>
      <c r="N11" s="51"/>
      <c r="O11" s="50" t="s">
        <v>10</v>
      </c>
      <c r="P11" s="51"/>
      <c r="Q11" s="50" t="s">
        <v>11</v>
      </c>
      <c r="R11" s="51"/>
      <c r="S11" s="50" t="s">
        <v>12</v>
      </c>
      <c r="T11" s="51"/>
      <c r="U11" s="44" t="s">
        <v>13</v>
      </c>
      <c r="V11" s="44" t="s">
        <v>14</v>
      </c>
      <c r="W11" s="44" t="s">
        <v>15</v>
      </c>
      <c r="X11" s="44" t="s">
        <v>16</v>
      </c>
      <c r="Y11" s="55" t="s">
        <v>17</v>
      </c>
      <c r="Z11" s="44" t="s">
        <v>18</v>
      </c>
      <c r="AA11" s="44" t="s">
        <v>19</v>
      </c>
      <c r="AB11" s="44" t="s">
        <v>20</v>
      </c>
      <c r="AC11" s="55" t="s">
        <v>21</v>
      </c>
      <c r="AD11" s="57" t="s">
        <v>22</v>
      </c>
      <c r="AE11" s="44" t="s">
        <v>23</v>
      </c>
      <c r="AF11" s="47"/>
      <c r="AG11" s="47"/>
      <c r="AH11" s="47"/>
    </row>
    <row r="12" spans="1:34" ht="354" x14ac:dyDescent="0.25">
      <c r="B12" s="49"/>
      <c r="C12" s="49"/>
      <c r="D12" s="70"/>
      <c r="E12" s="10" t="s">
        <v>24</v>
      </c>
      <c r="F12" s="10" t="s">
        <v>25</v>
      </c>
      <c r="G12" s="10" t="s">
        <v>26</v>
      </c>
      <c r="H12" s="10" t="s">
        <v>27</v>
      </c>
      <c r="I12" s="10" t="s">
        <v>28</v>
      </c>
      <c r="J12" s="10" t="s">
        <v>29</v>
      </c>
      <c r="K12" s="52"/>
      <c r="L12" s="53"/>
      <c r="M12" s="52"/>
      <c r="N12" s="53"/>
      <c r="O12" s="52"/>
      <c r="P12" s="53"/>
      <c r="Q12" s="52"/>
      <c r="R12" s="53"/>
      <c r="S12" s="52"/>
      <c r="T12" s="53"/>
      <c r="U12" s="54"/>
      <c r="V12" s="54"/>
      <c r="W12" s="54"/>
      <c r="X12" s="54"/>
      <c r="Y12" s="56"/>
      <c r="Z12" s="54"/>
      <c r="AA12" s="54"/>
      <c r="AB12" s="54"/>
      <c r="AC12" s="56"/>
      <c r="AD12" s="58"/>
      <c r="AE12" s="45"/>
      <c r="AF12" s="47"/>
      <c r="AG12" s="47"/>
      <c r="AH12" s="47"/>
    </row>
    <row r="13" spans="1:34" ht="117.75" customHeight="1" x14ac:dyDescent="0.25">
      <c r="B13" s="67"/>
      <c r="C13" s="67"/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2" t="s">
        <v>31</v>
      </c>
      <c r="L13" s="13" t="s">
        <v>30</v>
      </c>
      <c r="M13" s="13" t="s">
        <v>32</v>
      </c>
      <c r="N13" s="13" t="s">
        <v>30</v>
      </c>
      <c r="O13" s="13" t="s">
        <v>32</v>
      </c>
      <c r="P13" s="13" t="s">
        <v>30</v>
      </c>
      <c r="Q13" s="13" t="s">
        <v>32</v>
      </c>
      <c r="R13" s="13" t="s">
        <v>30</v>
      </c>
      <c r="S13" s="13" t="s">
        <v>33</v>
      </c>
      <c r="T13" s="13" t="s">
        <v>30</v>
      </c>
      <c r="U13" s="13" t="s">
        <v>30</v>
      </c>
      <c r="V13" s="14" t="s">
        <v>30</v>
      </c>
      <c r="W13" s="13" t="s">
        <v>30</v>
      </c>
      <c r="X13" s="13" t="s">
        <v>30</v>
      </c>
      <c r="Y13" s="11" t="s">
        <v>30</v>
      </c>
      <c r="Z13" s="13" t="s">
        <v>30</v>
      </c>
      <c r="AA13" s="13" t="s">
        <v>30</v>
      </c>
      <c r="AB13" s="13" t="s">
        <v>30</v>
      </c>
      <c r="AC13" s="13" t="s">
        <v>30</v>
      </c>
      <c r="AD13" s="11" t="s">
        <v>30</v>
      </c>
      <c r="AE13" s="13" t="s">
        <v>30</v>
      </c>
      <c r="AF13" s="48"/>
      <c r="AG13" s="48"/>
      <c r="AH13" s="48"/>
    </row>
    <row r="14" spans="1:34" ht="100.5" customHeight="1" x14ac:dyDescent="0.25"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  <c r="H14" s="9">
        <v>7</v>
      </c>
      <c r="I14" s="9">
        <v>8</v>
      </c>
      <c r="J14" s="9">
        <v>9</v>
      </c>
      <c r="K14" s="9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9">
        <v>16</v>
      </c>
      <c r="R14" s="9">
        <v>17</v>
      </c>
      <c r="S14" s="9">
        <v>18</v>
      </c>
      <c r="T14" s="9">
        <v>19</v>
      </c>
      <c r="U14" s="9">
        <v>20</v>
      </c>
      <c r="V14" s="9">
        <v>21</v>
      </c>
      <c r="W14" s="9">
        <v>22</v>
      </c>
      <c r="X14" s="9">
        <v>23</v>
      </c>
      <c r="Y14" s="9">
        <v>24</v>
      </c>
      <c r="Z14" s="9">
        <v>25</v>
      </c>
      <c r="AA14" s="9">
        <v>26</v>
      </c>
      <c r="AB14" s="9">
        <v>27</v>
      </c>
      <c r="AC14" s="9">
        <v>28</v>
      </c>
      <c r="AD14" s="9">
        <v>29</v>
      </c>
      <c r="AE14" s="9">
        <v>30</v>
      </c>
      <c r="AF14" s="9">
        <v>31</v>
      </c>
      <c r="AG14" s="9">
        <v>32</v>
      </c>
      <c r="AH14" s="9">
        <v>33</v>
      </c>
    </row>
    <row r="15" spans="1:34" ht="176.25" customHeight="1" x14ac:dyDescent="0.25">
      <c r="B15" s="65" t="s">
        <v>82</v>
      </c>
      <c r="C15" s="66"/>
      <c r="D15" s="15">
        <v>19573444.710000001</v>
      </c>
      <c r="E15" s="15">
        <v>1590269.2799999998</v>
      </c>
      <c r="F15" s="15">
        <v>3757832.79</v>
      </c>
      <c r="G15" s="15">
        <v>0</v>
      </c>
      <c r="H15" s="15">
        <v>1027985.17</v>
      </c>
      <c r="I15" s="15">
        <v>6305430.3100000005</v>
      </c>
      <c r="J15" s="15">
        <v>0</v>
      </c>
      <c r="K15" s="15">
        <v>2</v>
      </c>
      <c r="L15" s="15">
        <v>4270940.03</v>
      </c>
      <c r="M15" s="15">
        <v>1014.2</v>
      </c>
      <c r="N15" s="15">
        <v>1743866.75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279070.58999999997</v>
      </c>
      <c r="AD15" s="15">
        <v>598049.78999999992</v>
      </c>
      <c r="AE15" s="17">
        <v>0</v>
      </c>
      <c r="AF15" s="15" t="s">
        <v>34</v>
      </c>
      <c r="AG15" s="15" t="s">
        <v>34</v>
      </c>
      <c r="AH15" s="15" t="s">
        <v>34</v>
      </c>
    </row>
    <row r="16" spans="1:34" ht="123" x14ac:dyDescent="0.25">
      <c r="B16" s="7">
        <v>1</v>
      </c>
      <c r="C16" s="8" t="s">
        <v>73</v>
      </c>
      <c r="D16" s="15">
        <v>3990959.1300000004</v>
      </c>
      <c r="E16" s="15">
        <v>665074.68999999994</v>
      </c>
      <c r="F16" s="15">
        <v>1385413.28</v>
      </c>
      <c r="G16" s="15">
        <v>0</v>
      </c>
      <c r="H16" s="15">
        <v>0</v>
      </c>
      <c r="I16" s="15">
        <v>1731705.82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56732.91</v>
      </c>
      <c r="AD16" s="15">
        <v>152032.43</v>
      </c>
      <c r="AE16" s="17">
        <v>0</v>
      </c>
      <c r="AF16" s="17">
        <v>2018</v>
      </c>
      <c r="AG16" s="17">
        <v>2019</v>
      </c>
      <c r="AH16" s="17">
        <v>2019</v>
      </c>
    </row>
    <row r="17" spans="2:34" ht="123" x14ac:dyDescent="0.25">
      <c r="B17" s="7">
        <v>2</v>
      </c>
      <c r="C17" s="8" t="s">
        <v>74</v>
      </c>
      <c r="D17" s="15">
        <v>3724002.7700000005</v>
      </c>
      <c r="E17" s="15">
        <v>458997.18</v>
      </c>
      <c r="F17" s="15">
        <v>1151834.27</v>
      </c>
      <c r="G17" s="15">
        <v>0</v>
      </c>
      <c r="H17" s="15">
        <v>487662.53</v>
      </c>
      <c r="I17" s="15">
        <v>1422351.59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52812.679999999993</v>
      </c>
      <c r="AD17" s="15">
        <v>150344.51999999999</v>
      </c>
      <c r="AE17" s="17">
        <v>0</v>
      </c>
      <c r="AF17" s="17">
        <v>2018</v>
      </c>
      <c r="AG17" s="17">
        <v>2019</v>
      </c>
      <c r="AH17" s="17">
        <v>2019</v>
      </c>
    </row>
    <row r="18" spans="2:34" ht="123" x14ac:dyDescent="0.25">
      <c r="B18" s="7">
        <v>3</v>
      </c>
      <c r="C18" s="8" t="s">
        <v>75</v>
      </c>
      <c r="D18" s="15">
        <v>4017907.58</v>
      </c>
      <c r="E18" s="15">
        <v>466197.41</v>
      </c>
      <c r="F18" s="15">
        <v>1220585.24</v>
      </c>
      <c r="G18" s="15">
        <v>0</v>
      </c>
      <c r="H18" s="15">
        <v>540322.64</v>
      </c>
      <c r="I18" s="15">
        <v>1572321.04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56991.39</v>
      </c>
      <c r="AD18" s="15">
        <v>161489.85999999999</v>
      </c>
      <c r="AE18" s="17">
        <v>0</v>
      </c>
      <c r="AF18" s="17">
        <v>2018</v>
      </c>
      <c r="AG18" s="17">
        <v>2019</v>
      </c>
      <c r="AH18" s="17">
        <v>2019</v>
      </c>
    </row>
    <row r="19" spans="2:34" ht="123" x14ac:dyDescent="0.25">
      <c r="B19" s="7">
        <v>4</v>
      </c>
      <c r="C19" s="8" t="s">
        <v>76</v>
      </c>
      <c r="D19" s="15">
        <v>1663610.2200000002</v>
      </c>
      <c r="E19" s="15">
        <v>0</v>
      </c>
      <c r="F19" s="15">
        <v>0</v>
      </c>
      <c r="G19" s="15">
        <v>0</v>
      </c>
      <c r="H19" s="15">
        <v>0</v>
      </c>
      <c r="I19" s="15">
        <v>1579051.86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23685.78</v>
      </c>
      <c r="AD19" s="15">
        <v>60872.58</v>
      </c>
      <c r="AE19" s="17">
        <v>0</v>
      </c>
      <c r="AF19" s="17">
        <v>2018</v>
      </c>
      <c r="AG19" s="17">
        <v>2018</v>
      </c>
      <c r="AH19" s="17">
        <v>2018</v>
      </c>
    </row>
    <row r="20" spans="2:34" ht="123" x14ac:dyDescent="0.25">
      <c r="B20" s="7">
        <v>5</v>
      </c>
      <c r="C20" s="8" t="s">
        <v>77</v>
      </c>
      <c r="D20" s="15">
        <v>1768650.48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1014.2</v>
      </c>
      <c r="N20" s="15">
        <v>1743866.75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24783.73</v>
      </c>
      <c r="AD20" s="15">
        <v>0</v>
      </c>
      <c r="AE20" s="17">
        <v>0</v>
      </c>
      <c r="AF20" s="17" t="s">
        <v>35</v>
      </c>
      <c r="AG20" s="17">
        <v>2018</v>
      </c>
      <c r="AH20" s="17">
        <v>2018</v>
      </c>
    </row>
    <row r="21" spans="2:34" ht="123" x14ac:dyDescent="0.25">
      <c r="B21" s="7">
        <v>6</v>
      </c>
      <c r="C21" s="8" t="s">
        <v>78</v>
      </c>
      <c r="D21" s="15">
        <v>4408314.53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2</v>
      </c>
      <c r="L21" s="15">
        <v>4270940.03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64064.1</v>
      </c>
      <c r="AD21" s="15">
        <v>73310.399999999994</v>
      </c>
      <c r="AE21" s="17">
        <v>0</v>
      </c>
      <c r="AF21" s="17">
        <v>2018</v>
      </c>
      <c r="AG21" s="17">
        <v>2019</v>
      </c>
      <c r="AH21" s="17">
        <v>2019</v>
      </c>
    </row>
    <row r="22" spans="2:34" ht="192.75" customHeight="1" x14ac:dyDescent="0.25">
      <c r="B22" s="65" t="s">
        <v>83</v>
      </c>
      <c r="C22" s="66"/>
      <c r="D22" s="15">
        <v>45686806.879999995</v>
      </c>
      <c r="E22" s="15">
        <v>1451106.97</v>
      </c>
      <c r="F22" s="15">
        <v>3329050.3200000003</v>
      </c>
      <c r="G22" s="15">
        <v>8028564.4299999997</v>
      </c>
      <c r="H22" s="15">
        <v>1929179.77</v>
      </c>
      <c r="I22" s="15">
        <v>6947860.5599999987</v>
      </c>
      <c r="J22" s="15">
        <v>0</v>
      </c>
      <c r="K22" s="15">
        <v>10</v>
      </c>
      <c r="L22" s="15">
        <v>18374085.710000001</v>
      </c>
      <c r="M22" s="15">
        <v>0</v>
      </c>
      <c r="N22" s="15">
        <v>0</v>
      </c>
      <c r="O22" s="15">
        <v>0</v>
      </c>
      <c r="P22" s="15">
        <v>0</v>
      </c>
      <c r="Q22" s="15">
        <v>7022.94</v>
      </c>
      <c r="R22" s="15">
        <v>4499990.3899999997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484887.57999999996</v>
      </c>
      <c r="AD22" s="15">
        <v>642081.15</v>
      </c>
      <c r="AE22" s="17">
        <v>0</v>
      </c>
      <c r="AF22" s="17" t="s">
        <v>34</v>
      </c>
      <c r="AG22" s="17" t="s">
        <v>34</v>
      </c>
      <c r="AH22" s="17" t="s">
        <v>34</v>
      </c>
    </row>
    <row r="23" spans="2:34" ht="123" x14ac:dyDescent="0.25">
      <c r="B23" s="7">
        <v>1</v>
      </c>
      <c r="C23" s="8" t="s">
        <v>79</v>
      </c>
      <c r="D23" s="15">
        <v>15092664.300000001</v>
      </c>
      <c r="E23" s="15">
        <v>1015124.81</v>
      </c>
      <c r="F23" s="15">
        <v>2275095.06</v>
      </c>
      <c r="G23" s="15">
        <v>5145234.71</v>
      </c>
      <c r="H23" s="15">
        <v>1929179.77</v>
      </c>
      <c r="I23" s="15">
        <v>4212325.93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217561.13</v>
      </c>
      <c r="AD23" s="15">
        <v>298142.89</v>
      </c>
      <c r="AE23" s="17">
        <v>0</v>
      </c>
      <c r="AF23" s="17">
        <v>2019</v>
      </c>
      <c r="AG23" s="17">
        <v>2020</v>
      </c>
      <c r="AH23" s="17">
        <v>2020</v>
      </c>
    </row>
    <row r="24" spans="2:34" ht="123" x14ac:dyDescent="0.25">
      <c r="B24" s="7">
        <v>2</v>
      </c>
      <c r="C24" s="8" t="s">
        <v>80</v>
      </c>
      <c r="D24" s="15">
        <v>4667502.63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7022.94</v>
      </c>
      <c r="R24" s="15">
        <v>4499990.3899999997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67162.36</v>
      </c>
      <c r="AD24" s="15">
        <v>100349.88</v>
      </c>
      <c r="AE24" s="17">
        <v>0</v>
      </c>
      <c r="AF24" s="17">
        <v>2019</v>
      </c>
      <c r="AG24" s="17">
        <v>2020</v>
      </c>
      <c r="AH24" s="17">
        <v>2020</v>
      </c>
    </row>
    <row r="25" spans="2:34" ht="123" x14ac:dyDescent="0.25">
      <c r="B25" s="7">
        <v>3</v>
      </c>
      <c r="C25" s="8" t="s">
        <v>70</v>
      </c>
      <c r="D25" s="15">
        <v>4228549.9400000004</v>
      </c>
      <c r="E25" s="15">
        <v>0</v>
      </c>
      <c r="F25" s="15">
        <v>0</v>
      </c>
      <c r="G25" s="15">
        <v>2883329.72</v>
      </c>
      <c r="H25" s="15">
        <v>0</v>
      </c>
      <c r="I25" s="15">
        <v>1283037.19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62183.03</v>
      </c>
      <c r="AD25" s="15">
        <v>0</v>
      </c>
      <c r="AE25" s="17">
        <v>0</v>
      </c>
      <c r="AF25" s="17" t="s">
        <v>35</v>
      </c>
      <c r="AG25" s="17">
        <v>2020</v>
      </c>
      <c r="AH25" s="17">
        <v>2020</v>
      </c>
    </row>
    <row r="26" spans="2:34" ht="123" x14ac:dyDescent="0.25">
      <c r="B26" s="7">
        <v>4</v>
      </c>
      <c r="C26" s="8" t="s">
        <v>71</v>
      </c>
      <c r="D26" s="15">
        <v>2986350.6999999997</v>
      </c>
      <c r="E26" s="15">
        <v>435982.16</v>
      </c>
      <c r="F26" s="15">
        <v>1053955.26</v>
      </c>
      <c r="G26" s="15">
        <v>0</v>
      </c>
      <c r="H26" s="15">
        <v>0</v>
      </c>
      <c r="I26" s="15">
        <v>1452497.44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43915.839999999997</v>
      </c>
      <c r="AD26" s="15">
        <v>0</v>
      </c>
      <c r="AE26" s="17">
        <v>0</v>
      </c>
      <c r="AF26" s="17" t="s">
        <v>35</v>
      </c>
      <c r="AG26" s="17">
        <v>2019</v>
      </c>
      <c r="AH26" s="17">
        <v>2019</v>
      </c>
    </row>
    <row r="27" spans="2:34" ht="123" x14ac:dyDescent="0.25">
      <c r="B27" s="7">
        <v>5</v>
      </c>
      <c r="C27" s="8" t="s">
        <v>81</v>
      </c>
      <c r="D27" s="15">
        <v>6478927.7199999997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4</v>
      </c>
      <c r="L27" s="15">
        <v>6302527.5800000001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94065.22</v>
      </c>
      <c r="AD27" s="15">
        <v>82334.92</v>
      </c>
      <c r="AE27" s="17">
        <v>0</v>
      </c>
      <c r="AF27" s="17">
        <v>2018</v>
      </c>
      <c r="AG27" s="17">
        <v>2019</v>
      </c>
      <c r="AH27" s="17">
        <v>2019</v>
      </c>
    </row>
    <row r="28" spans="2:34" ht="123" x14ac:dyDescent="0.25">
      <c r="B28" s="7">
        <v>6</v>
      </c>
      <c r="C28" s="8" t="s">
        <v>72</v>
      </c>
      <c r="D28" s="15">
        <v>4010526.15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2</v>
      </c>
      <c r="L28" s="15">
        <v>3937920.29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72605.86</v>
      </c>
      <c r="AE28" s="17">
        <v>0</v>
      </c>
      <c r="AF28" s="17">
        <v>2019</v>
      </c>
      <c r="AG28" s="17">
        <v>2019</v>
      </c>
      <c r="AH28" s="17" t="s">
        <v>35</v>
      </c>
    </row>
    <row r="29" spans="2:34" ht="123" x14ac:dyDescent="0.25">
      <c r="B29" s="7">
        <v>7</v>
      </c>
      <c r="C29" s="8" t="s">
        <v>86</v>
      </c>
      <c r="D29" s="15">
        <v>8222285.4399999985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4</v>
      </c>
      <c r="L29" s="15">
        <v>8133637.8399999989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88647.6</v>
      </c>
      <c r="AE29" s="17">
        <v>0</v>
      </c>
      <c r="AF29" s="17">
        <v>2019</v>
      </c>
      <c r="AG29" s="17">
        <v>2019</v>
      </c>
      <c r="AH29" s="17" t="s">
        <v>35</v>
      </c>
    </row>
    <row r="31" spans="2:34" ht="91.5" x14ac:dyDescent="1.25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2:34" ht="90" x14ac:dyDescent="1.3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2:34" ht="90" x14ac:dyDescent="1.3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2:34" ht="91.5" x14ac:dyDescent="1.2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</sheetData>
  <mergeCells count="37">
    <mergeCell ref="B31:AH31"/>
    <mergeCell ref="B34:AH34"/>
    <mergeCell ref="B7:AH7"/>
    <mergeCell ref="B8:AH8"/>
    <mergeCell ref="B9:AH9"/>
    <mergeCell ref="B15:C15"/>
    <mergeCell ref="B22:C22"/>
    <mergeCell ref="B10:B13"/>
    <mergeCell ref="C10:C13"/>
    <mergeCell ref="D10:D12"/>
    <mergeCell ref="E10:T10"/>
    <mergeCell ref="U10:AE10"/>
    <mergeCell ref="V11:V12"/>
    <mergeCell ref="W11:W12"/>
    <mergeCell ref="X11:X12"/>
    <mergeCell ref="Y11:Y12"/>
    <mergeCell ref="AC1:AH1"/>
    <mergeCell ref="AC2:AH2"/>
    <mergeCell ref="AC3:AH3"/>
    <mergeCell ref="AC4:AH4"/>
    <mergeCell ref="B6:AH6"/>
    <mergeCell ref="AE11:AE12"/>
    <mergeCell ref="AG10:AG13"/>
    <mergeCell ref="AH10:AH13"/>
    <mergeCell ref="E11:J11"/>
    <mergeCell ref="K11:L12"/>
    <mergeCell ref="M11:N12"/>
    <mergeCell ref="O11:P12"/>
    <mergeCell ref="Q11:R12"/>
    <mergeCell ref="S11:T12"/>
    <mergeCell ref="U11:U12"/>
    <mergeCell ref="AF10:AF13"/>
    <mergeCell ref="Z11:Z12"/>
    <mergeCell ref="AA11:AA12"/>
    <mergeCell ref="AB11:AB12"/>
    <mergeCell ref="AC11:AC12"/>
    <mergeCell ref="AD11:AD12"/>
  </mergeCells>
  <pageMargins left="0" right="0" top="0" bottom="0" header="0" footer="0"/>
  <pageSetup paperSize="9" scale="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opLeftCell="A19" zoomScale="58" zoomScaleNormal="58" workbookViewId="0">
      <selection activeCell="A26" sqref="A26:B26"/>
    </sheetView>
  </sheetViews>
  <sheetFormatPr defaultRowHeight="18.75" x14ac:dyDescent="0.3"/>
  <cols>
    <col min="1" max="1" width="12.5703125" style="6" customWidth="1"/>
    <col min="2" max="2" width="95.85546875" style="6" customWidth="1"/>
    <col min="3" max="3" width="22.140625" style="6" customWidth="1"/>
    <col min="4" max="4" width="19" style="6" customWidth="1"/>
    <col min="5" max="5" width="42.42578125" style="6" customWidth="1"/>
    <col min="6" max="7" width="21.5703125" style="6" bestFit="1" customWidth="1"/>
    <col min="8" max="8" width="30.140625" style="6" customWidth="1"/>
    <col min="9" max="9" width="33.140625" style="6" customWidth="1"/>
    <col min="10" max="10" width="33.7109375" style="6" customWidth="1"/>
    <col min="11" max="11" width="24" style="6" customWidth="1"/>
    <col min="12" max="12" width="21.140625" style="6" customWidth="1"/>
    <col min="13" max="13" width="23.7109375" style="6" customWidth="1"/>
    <col min="14" max="14" width="64.85546875" style="6" customWidth="1"/>
    <col min="15" max="15" width="42.28515625" style="6" customWidth="1"/>
    <col min="16" max="16" width="27.42578125" style="6" hidden="1" customWidth="1"/>
    <col min="17" max="17" width="27.85546875" style="6" hidden="1" customWidth="1"/>
    <col min="18" max="18" width="31.7109375" style="6" hidden="1" customWidth="1"/>
    <col min="19" max="19" width="26.28515625" style="6" customWidth="1"/>
    <col min="20" max="20" width="31.140625" style="6" customWidth="1"/>
    <col min="21" max="16384" width="9.140625" style="6"/>
  </cols>
  <sheetData>
    <row r="1" spans="1:21" ht="35.25" x14ac:dyDescent="0.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87" t="s">
        <v>93</v>
      </c>
      <c r="O1" s="87"/>
      <c r="P1" s="87"/>
      <c r="Q1" s="87"/>
      <c r="R1" s="87"/>
      <c r="S1" s="87"/>
      <c r="T1" s="87"/>
      <c r="U1" s="87"/>
    </row>
    <row r="2" spans="1:21" ht="35.25" x14ac:dyDescent="0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88" t="s">
        <v>94</v>
      </c>
      <c r="O2" s="88"/>
      <c r="P2" s="88"/>
      <c r="Q2" s="88"/>
      <c r="R2" s="88"/>
      <c r="S2" s="88"/>
      <c r="T2" s="88"/>
      <c r="U2" s="88"/>
    </row>
    <row r="3" spans="1:21" ht="33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89" t="s">
        <v>95</v>
      </c>
      <c r="O3" s="89"/>
      <c r="P3" s="89"/>
      <c r="Q3" s="89"/>
      <c r="R3" s="89"/>
      <c r="S3" s="89"/>
      <c r="T3" s="89"/>
      <c r="U3" s="89"/>
    </row>
    <row r="4" spans="1:21" ht="81.75" customHeight="1" x14ac:dyDescent="0.3">
      <c r="A4" s="90" t="s">
        <v>96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6" spans="1:21" ht="63" customHeight="1" x14ac:dyDescent="0.3">
      <c r="A6" s="74" t="s">
        <v>0</v>
      </c>
      <c r="B6" s="74" t="s">
        <v>36</v>
      </c>
      <c r="C6" s="74" t="s">
        <v>37</v>
      </c>
      <c r="D6" s="74"/>
      <c r="E6" s="73" t="s">
        <v>38</v>
      </c>
      <c r="F6" s="73" t="s">
        <v>39</v>
      </c>
      <c r="G6" s="73" t="s">
        <v>40</v>
      </c>
      <c r="H6" s="73" t="s">
        <v>41</v>
      </c>
      <c r="I6" s="74" t="s">
        <v>42</v>
      </c>
      <c r="J6" s="74"/>
      <c r="K6" s="81" t="s">
        <v>43</v>
      </c>
      <c r="L6" s="85" t="s">
        <v>44</v>
      </c>
      <c r="M6" s="85" t="s">
        <v>45</v>
      </c>
      <c r="N6" s="74" t="s">
        <v>46</v>
      </c>
      <c r="O6" s="93" t="s">
        <v>47</v>
      </c>
      <c r="P6" s="77"/>
      <c r="Q6" s="73"/>
      <c r="R6" s="73"/>
      <c r="S6" s="75" t="s">
        <v>48</v>
      </c>
      <c r="T6" s="77" t="s">
        <v>49</v>
      </c>
    </row>
    <row r="7" spans="1:21" ht="409.6" customHeight="1" x14ac:dyDescent="0.3">
      <c r="A7" s="74"/>
      <c r="B7" s="74"/>
      <c r="C7" s="73" t="s">
        <v>50</v>
      </c>
      <c r="D7" s="77" t="s">
        <v>51</v>
      </c>
      <c r="E7" s="74"/>
      <c r="F7" s="74"/>
      <c r="G7" s="74"/>
      <c r="H7" s="74"/>
      <c r="I7" s="73" t="s">
        <v>52</v>
      </c>
      <c r="J7" s="77" t="s">
        <v>53</v>
      </c>
      <c r="K7" s="82"/>
      <c r="L7" s="86"/>
      <c r="M7" s="86"/>
      <c r="N7" s="74"/>
      <c r="O7" s="94"/>
      <c r="P7" s="78"/>
      <c r="Q7" s="74"/>
      <c r="R7" s="74"/>
      <c r="S7" s="76"/>
      <c r="T7" s="78"/>
    </row>
    <row r="8" spans="1:21" ht="151.5" customHeight="1" x14ac:dyDescent="0.3">
      <c r="A8" s="74"/>
      <c r="B8" s="74"/>
      <c r="C8" s="74"/>
      <c r="D8" s="78"/>
      <c r="E8" s="74"/>
      <c r="F8" s="74"/>
      <c r="G8" s="74"/>
      <c r="H8" s="74"/>
      <c r="I8" s="74"/>
      <c r="J8" s="78"/>
      <c r="K8" s="82"/>
      <c r="L8" s="86"/>
      <c r="M8" s="86"/>
      <c r="N8" s="74"/>
      <c r="O8" s="95"/>
      <c r="P8" s="78"/>
      <c r="Q8" s="74"/>
      <c r="R8" s="74"/>
      <c r="S8" s="76"/>
      <c r="T8" s="78"/>
    </row>
    <row r="9" spans="1:21" ht="56.25" customHeight="1" x14ac:dyDescent="0.3">
      <c r="A9" s="79"/>
      <c r="B9" s="79"/>
      <c r="C9" s="79"/>
      <c r="D9" s="80"/>
      <c r="E9" s="74"/>
      <c r="F9" s="74"/>
      <c r="G9" s="79"/>
      <c r="H9" s="27" t="s">
        <v>32</v>
      </c>
      <c r="I9" s="27" t="s">
        <v>32</v>
      </c>
      <c r="J9" s="27" t="s">
        <v>32</v>
      </c>
      <c r="K9" s="28" t="s">
        <v>54</v>
      </c>
      <c r="L9" s="28"/>
      <c r="M9" s="28"/>
      <c r="N9" s="28"/>
      <c r="O9" s="27" t="s">
        <v>30</v>
      </c>
      <c r="P9" s="27" t="s">
        <v>30</v>
      </c>
      <c r="Q9" s="74" t="s">
        <v>30</v>
      </c>
      <c r="R9" s="79" t="s">
        <v>30</v>
      </c>
      <c r="S9" s="29" t="s">
        <v>55</v>
      </c>
      <c r="T9" s="27" t="s">
        <v>55</v>
      </c>
    </row>
    <row r="10" spans="1:21" ht="27.75" x14ac:dyDescent="0.3">
      <c r="A10" s="30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2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0">
        <v>17</v>
      </c>
      <c r="R10" s="31">
        <v>18</v>
      </c>
      <c r="S10" s="31">
        <v>16</v>
      </c>
      <c r="T10" s="31">
        <v>17</v>
      </c>
    </row>
    <row r="11" spans="1:21" ht="93.75" customHeight="1" x14ac:dyDescent="0.3">
      <c r="A11" s="91" t="s">
        <v>82</v>
      </c>
      <c r="B11" s="92"/>
      <c r="C11" s="21" t="s">
        <v>34</v>
      </c>
      <c r="D11" s="21" t="s">
        <v>34</v>
      </c>
      <c r="E11" s="16" t="s">
        <v>34</v>
      </c>
      <c r="F11" s="21" t="s">
        <v>34</v>
      </c>
      <c r="G11" s="21" t="s">
        <v>34</v>
      </c>
      <c r="H11" s="22">
        <v>25383.5</v>
      </c>
      <c r="I11" s="22">
        <v>19830.2</v>
      </c>
      <c r="J11" s="22">
        <v>16944.399999999998</v>
      </c>
      <c r="K11" s="23">
        <v>1118</v>
      </c>
      <c r="L11" s="16" t="s">
        <v>34</v>
      </c>
      <c r="M11" s="16" t="s">
        <v>34</v>
      </c>
      <c r="N11" s="16" t="s">
        <v>34</v>
      </c>
      <c r="O11" s="22">
        <v>19573444.710000001</v>
      </c>
      <c r="P11" s="22">
        <v>0</v>
      </c>
      <c r="Q11" s="22">
        <v>0</v>
      </c>
      <c r="R11" s="22">
        <v>19573444.710000001</v>
      </c>
      <c r="S11" s="24">
        <v>771.108976697461</v>
      </c>
      <c r="T11" s="24">
        <v>1244.9351334010153</v>
      </c>
    </row>
    <row r="12" spans="1:21" ht="91.5" x14ac:dyDescent="0.3">
      <c r="A12" s="25">
        <v>1</v>
      </c>
      <c r="B12" s="26" t="s">
        <v>73</v>
      </c>
      <c r="C12" s="21">
        <v>1975</v>
      </c>
      <c r="D12" s="21"/>
      <c r="E12" s="16" t="s">
        <v>67</v>
      </c>
      <c r="F12" s="21">
        <v>5</v>
      </c>
      <c r="G12" s="21">
        <v>5</v>
      </c>
      <c r="H12" s="22">
        <v>3872.1</v>
      </c>
      <c r="I12" s="22">
        <v>3394.8</v>
      </c>
      <c r="J12" s="22">
        <v>3126.9</v>
      </c>
      <c r="K12" s="23">
        <v>195</v>
      </c>
      <c r="L12" s="16" t="s">
        <v>57</v>
      </c>
      <c r="M12" s="16" t="s">
        <v>58</v>
      </c>
      <c r="N12" s="16" t="s">
        <v>84</v>
      </c>
      <c r="O12" s="22">
        <v>3990959.1300000004</v>
      </c>
      <c r="P12" s="22">
        <v>0</v>
      </c>
      <c r="Q12" s="22">
        <v>0</v>
      </c>
      <c r="R12" s="22">
        <v>3990959.1300000004</v>
      </c>
      <c r="S12" s="24">
        <v>1030.6962965832495</v>
      </c>
      <c r="T12" s="24">
        <v>1048.05</v>
      </c>
    </row>
    <row r="13" spans="1:21" ht="91.5" x14ac:dyDescent="0.3">
      <c r="A13" s="25">
        <v>2</v>
      </c>
      <c r="B13" s="26" t="s">
        <v>74</v>
      </c>
      <c r="C13" s="21">
        <v>1976</v>
      </c>
      <c r="D13" s="21">
        <v>2014</v>
      </c>
      <c r="E13" s="16" t="s">
        <v>67</v>
      </c>
      <c r="F13" s="21">
        <v>5</v>
      </c>
      <c r="G13" s="21">
        <v>5</v>
      </c>
      <c r="H13" s="22">
        <v>3766.7</v>
      </c>
      <c r="I13" s="22">
        <v>3448.9</v>
      </c>
      <c r="J13" s="22">
        <v>3176.5</v>
      </c>
      <c r="K13" s="23">
        <v>171</v>
      </c>
      <c r="L13" s="16" t="s">
        <v>57</v>
      </c>
      <c r="M13" s="16" t="s">
        <v>58</v>
      </c>
      <c r="N13" s="16" t="s">
        <v>84</v>
      </c>
      <c r="O13" s="22">
        <v>3724002.7700000005</v>
      </c>
      <c r="P13" s="22">
        <v>0</v>
      </c>
      <c r="Q13" s="22">
        <v>0</v>
      </c>
      <c r="R13" s="22">
        <v>3724002.7700000005</v>
      </c>
      <c r="S13" s="24">
        <v>988.66455252608398</v>
      </c>
      <c r="T13" s="24">
        <v>1237.1251387155867</v>
      </c>
    </row>
    <row r="14" spans="1:21" ht="91.5" x14ac:dyDescent="0.3">
      <c r="A14" s="25">
        <v>3</v>
      </c>
      <c r="B14" s="26" t="s">
        <v>75</v>
      </c>
      <c r="C14" s="21">
        <v>1989</v>
      </c>
      <c r="D14" s="21">
        <v>2014</v>
      </c>
      <c r="E14" s="16" t="s">
        <v>67</v>
      </c>
      <c r="F14" s="21">
        <v>5</v>
      </c>
      <c r="G14" s="21">
        <v>5</v>
      </c>
      <c r="H14" s="22">
        <v>3931.2</v>
      </c>
      <c r="I14" s="22">
        <v>3424.8</v>
      </c>
      <c r="J14" s="22">
        <v>3030.1</v>
      </c>
      <c r="K14" s="23">
        <v>192</v>
      </c>
      <c r="L14" s="16" t="s">
        <v>57</v>
      </c>
      <c r="M14" s="16" t="s">
        <v>58</v>
      </c>
      <c r="N14" s="16" t="s">
        <v>84</v>
      </c>
      <c r="O14" s="22">
        <v>4017907.58</v>
      </c>
      <c r="P14" s="22">
        <v>0</v>
      </c>
      <c r="Q14" s="22">
        <v>0</v>
      </c>
      <c r="R14" s="22">
        <v>4017907.58</v>
      </c>
      <c r="S14" s="24">
        <v>1022.0562627187628</v>
      </c>
      <c r="T14" s="24">
        <v>1196.02</v>
      </c>
    </row>
    <row r="15" spans="1:21" ht="91.5" x14ac:dyDescent="0.3">
      <c r="A15" s="25">
        <v>4</v>
      </c>
      <c r="B15" s="26" t="s">
        <v>76</v>
      </c>
      <c r="C15" s="21">
        <v>1990</v>
      </c>
      <c r="D15" s="21">
        <v>2015</v>
      </c>
      <c r="E15" s="16" t="s">
        <v>67</v>
      </c>
      <c r="F15" s="21">
        <v>5</v>
      </c>
      <c r="G15" s="21">
        <v>5</v>
      </c>
      <c r="H15" s="22">
        <v>4352.7</v>
      </c>
      <c r="I15" s="22">
        <v>3929.5</v>
      </c>
      <c r="J15" s="22">
        <v>3876.3</v>
      </c>
      <c r="K15" s="23">
        <v>179</v>
      </c>
      <c r="L15" s="16" t="s">
        <v>57</v>
      </c>
      <c r="M15" s="16" t="s">
        <v>58</v>
      </c>
      <c r="N15" s="16" t="s">
        <v>84</v>
      </c>
      <c r="O15" s="22">
        <v>1663610.2200000002</v>
      </c>
      <c r="P15" s="22">
        <v>0</v>
      </c>
      <c r="Q15" s="22">
        <v>0</v>
      </c>
      <c r="R15" s="22">
        <v>1663610.2200000002</v>
      </c>
      <c r="S15" s="24">
        <v>382.20190226755813</v>
      </c>
      <c r="T15" s="24">
        <v>721.06</v>
      </c>
    </row>
    <row r="16" spans="1:21" ht="91.5" x14ac:dyDescent="0.3">
      <c r="A16" s="25">
        <v>5</v>
      </c>
      <c r="B16" s="26" t="s">
        <v>77</v>
      </c>
      <c r="C16" s="21">
        <v>1980</v>
      </c>
      <c r="D16" s="21"/>
      <c r="E16" s="16" t="s">
        <v>56</v>
      </c>
      <c r="F16" s="21">
        <v>5</v>
      </c>
      <c r="G16" s="21">
        <v>2</v>
      </c>
      <c r="H16" s="22">
        <v>4925</v>
      </c>
      <c r="I16" s="22">
        <v>2139.1</v>
      </c>
      <c r="J16" s="22">
        <v>241.5</v>
      </c>
      <c r="K16" s="23">
        <v>215</v>
      </c>
      <c r="L16" s="16" t="s">
        <v>57</v>
      </c>
      <c r="M16" s="16" t="s">
        <v>58</v>
      </c>
      <c r="N16" s="16" t="s">
        <v>84</v>
      </c>
      <c r="O16" s="22">
        <v>1768650.48</v>
      </c>
      <c r="P16" s="22">
        <v>0</v>
      </c>
      <c r="Q16" s="22">
        <v>0</v>
      </c>
      <c r="R16" s="22">
        <v>1768650.48</v>
      </c>
      <c r="S16" s="24">
        <v>359.11684873096448</v>
      </c>
      <c r="T16" s="24">
        <v>1244.9351334010153</v>
      </c>
    </row>
    <row r="17" spans="1:20" ht="91.5" x14ac:dyDescent="0.3">
      <c r="A17" s="25">
        <v>6</v>
      </c>
      <c r="B17" s="26" t="s">
        <v>78</v>
      </c>
      <c r="C17" s="21">
        <v>1987</v>
      </c>
      <c r="D17" s="21"/>
      <c r="E17" s="16" t="s">
        <v>69</v>
      </c>
      <c r="F17" s="21">
        <v>12</v>
      </c>
      <c r="G17" s="21">
        <v>1</v>
      </c>
      <c r="H17" s="22">
        <v>4535.8</v>
      </c>
      <c r="I17" s="22">
        <v>3493.1</v>
      </c>
      <c r="J17" s="22">
        <v>3493.1</v>
      </c>
      <c r="K17" s="23">
        <v>166</v>
      </c>
      <c r="L17" s="16" t="s">
        <v>57</v>
      </c>
      <c r="M17" s="16" t="s">
        <v>58</v>
      </c>
      <c r="N17" s="16" t="s">
        <v>85</v>
      </c>
      <c r="O17" s="22">
        <v>4408314.53</v>
      </c>
      <c r="P17" s="22">
        <v>0</v>
      </c>
      <c r="Q17" s="22">
        <v>0</v>
      </c>
      <c r="R17" s="22">
        <v>4408314.53</v>
      </c>
      <c r="S17" s="24">
        <v>971.89349839058161</v>
      </c>
      <c r="T17" s="24">
        <v>1149.3438864147449</v>
      </c>
    </row>
    <row r="18" spans="1:20" ht="88.5" customHeight="1" x14ac:dyDescent="0.3">
      <c r="A18" s="83" t="s">
        <v>83</v>
      </c>
      <c r="B18" s="84"/>
      <c r="C18" s="21" t="s">
        <v>34</v>
      </c>
      <c r="D18" s="21" t="s">
        <v>34</v>
      </c>
      <c r="E18" s="16" t="s">
        <v>34</v>
      </c>
      <c r="F18" s="21" t="s">
        <v>34</v>
      </c>
      <c r="G18" s="21" t="s">
        <v>34</v>
      </c>
      <c r="H18" s="22">
        <v>45179.44</v>
      </c>
      <c r="I18" s="22">
        <v>39643.800000000003</v>
      </c>
      <c r="J18" s="22">
        <v>33200.149999999994</v>
      </c>
      <c r="K18" s="23">
        <v>2134</v>
      </c>
      <c r="L18" s="16" t="s">
        <v>34</v>
      </c>
      <c r="M18" s="16" t="s">
        <v>34</v>
      </c>
      <c r="N18" s="16" t="s">
        <v>34</v>
      </c>
      <c r="O18" s="22">
        <v>45686806.879999995</v>
      </c>
      <c r="P18" s="22">
        <v>0</v>
      </c>
      <c r="Q18" s="22">
        <v>0</v>
      </c>
      <c r="R18" s="22">
        <v>45686806.879999995</v>
      </c>
      <c r="S18" s="24">
        <v>1011.2300391505515</v>
      </c>
      <c r="T18" s="24">
        <v>5741.4615390854578</v>
      </c>
    </row>
    <row r="19" spans="1:20" ht="91.5" x14ac:dyDescent="0.3">
      <c r="A19" s="25">
        <v>1</v>
      </c>
      <c r="B19" s="26" t="s">
        <v>79</v>
      </c>
      <c r="C19" s="21">
        <v>1979</v>
      </c>
      <c r="D19" s="21">
        <v>2016</v>
      </c>
      <c r="E19" s="16" t="s">
        <v>68</v>
      </c>
      <c r="F19" s="21">
        <v>9</v>
      </c>
      <c r="G19" s="21">
        <v>4</v>
      </c>
      <c r="H19" s="22">
        <v>7780.54</v>
      </c>
      <c r="I19" s="22">
        <v>7022.3</v>
      </c>
      <c r="J19" s="22">
        <v>6468.65</v>
      </c>
      <c r="K19" s="23">
        <v>388</v>
      </c>
      <c r="L19" s="16" t="s">
        <v>57</v>
      </c>
      <c r="M19" s="16" t="s">
        <v>58</v>
      </c>
      <c r="N19" s="16" t="s">
        <v>84</v>
      </c>
      <c r="O19" s="22">
        <v>15092664.300000001</v>
      </c>
      <c r="P19" s="22">
        <v>0</v>
      </c>
      <c r="Q19" s="22">
        <v>0</v>
      </c>
      <c r="R19" s="22">
        <v>15092664.300000001</v>
      </c>
      <c r="S19" s="24">
        <v>1939.7965051268936</v>
      </c>
      <c r="T19" s="24">
        <v>3949.21</v>
      </c>
    </row>
    <row r="20" spans="1:20" ht="91.5" x14ac:dyDescent="0.3">
      <c r="A20" s="25">
        <v>2</v>
      </c>
      <c r="B20" s="26" t="s">
        <v>80</v>
      </c>
      <c r="C20" s="21">
        <v>1983</v>
      </c>
      <c r="D20" s="21">
        <v>2016</v>
      </c>
      <c r="E20" s="16" t="s">
        <v>68</v>
      </c>
      <c r="F20" s="21">
        <v>12</v>
      </c>
      <c r="G20" s="21">
        <v>3</v>
      </c>
      <c r="H20" s="22">
        <v>9222.1</v>
      </c>
      <c r="I20" s="22">
        <v>8177.3</v>
      </c>
      <c r="J20" s="22">
        <v>6098.2</v>
      </c>
      <c r="K20" s="23">
        <v>410</v>
      </c>
      <c r="L20" s="16" t="s">
        <v>57</v>
      </c>
      <c r="M20" s="16" t="s">
        <v>58</v>
      </c>
      <c r="N20" s="16" t="s">
        <v>84</v>
      </c>
      <c r="O20" s="22">
        <v>4667502.63</v>
      </c>
      <c r="P20" s="22">
        <v>0</v>
      </c>
      <c r="Q20" s="22">
        <v>0</v>
      </c>
      <c r="R20" s="22">
        <v>4667502.63</v>
      </c>
      <c r="S20" s="24">
        <v>506.12145064573144</v>
      </c>
      <c r="T20" s="24">
        <v>5741.4615390854578</v>
      </c>
    </row>
    <row r="21" spans="1:20" ht="91.5" x14ac:dyDescent="0.3">
      <c r="A21" s="25">
        <v>3</v>
      </c>
      <c r="B21" s="26" t="s">
        <v>70</v>
      </c>
      <c r="C21" s="21">
        <v>1976</v>
      </c>
      <c r="D21" s="21"/>
      <c r="E21" s="16" t="s">
        <v>56</v>
      </c>
      <c r="F21" s="21">
        <v>9</v>
      </c>
      <c r="G21" s="21">
        <v>1</v>
      </c>
      <c r="H21" s="22">
        <v>3288.7</v>
      </c>
      <c r="I21" s="22">
        <v>2641.5</v>
      </c>
      <c r="J21" s="22">
        <v>2496.9</v>
      </c>
      <c r="K21" s="23">
        <v>150</v>
      </c>
      <c r="L21" s="16" t="s">
        <v>57</v>
      </c>
      <c r="M21" s="16" t="s">
        <v>58</v>
      </c>
      <c r="N21" s="16" t="s">
        <v>84</v>
      </c>
      <c r="O21" s="22">
        <v>4228549.9400000004</v>
      </c>
      <c r="P21" s="22">
        <v>0</v>
      </c>
      <c r="Q21" s="22">
        <v>0</v>
      </c>
      <c r="R21" s="22">
        <v>4228549.9400000004</v>
      </c>
      <c r="S21" s="24">
        <v>1285.7815975917538</v>
      </c>
      <c r="T21" s="24">
        <v>3474.25</v>
      </c>
    </row>
    <row r="22" spans="1:20" ht="91.5" x14ac:dyDescent="0.3">
      <c r="A22" s="25">
        <v>4</v>
      </c>
      <c r="B22" s="26" t="s">
        <v>71</v>
      </c>
      <c r="C22" s="21">
        <v>1973</v>
      </c>
      <c r="D22" s="21"/>
      <c r="E22" s="16" t="s">
        <v>67</v>
      </c>
      <c r="F22" s="21">
        <v>5</v>
      </c>
      <c r="G22" s="21">
        <v>5</v>
      </c>
      <c r="H22" s="22">
        <v>3438.4</v>
      </c>
      <c r="I22" s="22">
        <v>3094.4</v>
      </c>
      <c r="J22" s="22">
        <v>2777.1</v>
      </c>
      <c r="K22" s="23">
        <v>200</v>
      </c>
      <c r="L22" s="16" t="s">
        <v>57</v>
      </c>
      <c r="M22" s="16" t="s">
        <v>58</v>
      </c>
      <c r="N22" s="16" t="s">
        <v>84</v>
      </c>
      <c r="O22" s="22">
        <v>2986350.6999999997</v>
      </c>
      <c r="P22" s="22">
        <v>0</v>
      </c>
      <c r="Q22" s="22">
        <v>0</v>
      </c>
      <c r="R22" s="22">
        <v>2986350.6999999997</v>
      </c>
      <c r="S22" s="24">
        <v>868.52917054443913</v>
      </c>
      <c r="T22" s="24">
        <v>1048.05</v>
      </c>
    </row>
    <row r="23" spans="1:20" ht="91.5" x14ac:dyDescent="0.3">
      <c r="A23" s="25">
        <v>5</v>
      </c>
      <c r="B23" s="26" t="s">
        <v>81</v>
      </c>
      <c r="C23" s="21">
        <v>1981</v>
      </c>
      <c r="D23" s="21"/>
      <c r="E23" s="16" t="s">
        <v>68</v>
      </c>
      <c r="F23" s="21">
        <v>9</v>
      </c>
      <c r="G23" s="21">
        <v>4</v>
      </c>
      <c r="H23" s="22">
        <v>7874.8</v>
      </c>
      <c r="I23" s="22">
        <v>7001</v>
      </c>
      <c r="J23" s="22">
        <v>7001</v>
      </c>
      <c r="K23" s="23">
        <v>350</v>
      </c>
      <c r="L23" s="16" t="s">
        <v>57</v>
      </c>
      <c r="M23" s="16" t="s">
        <v>58</v>
      </c>
      <c r="N23" s="16" t="s">
        <v>85</v>
      </c>
      <c r="O23" s="22">
        <v>6478927.7199999997</v>
      </c>
      <c r="P23" s="22">
        <v>0</v>
      </c>
      <c r="Q23" s="22">
        <v>0</v>
      </c>
      <c r="R23" s="22">
        <v>6478927.7199999997</v>
      </c>
      <c r="S23" s="24">
        <v>822.74187534921521</v>
      </c>
      <c r="T23" s="24">
        <v>1142.024178391832</v>
      </c>
    </row>
    <row r="24" spans="1:20" ht="93.75" customHeight="1" x14ac:dyDescent="0.3">
      <c r="A24" s="25">
        <v>6</v>
      </c>
      <c r="B24" s="26" t="s">
        <v>72</v>
      </c>
      <c r="C24" s="21">
        <v>1985</v>
      </c>
      <c r="D24" s="21">
        <v>2018</v>
      </c>
      <c r="E24" s="16" t="s">
        <v>56</v>
      </c>
      <c r="F24" s="21">
        <v>9</v>
      </c>
      <c r="G24" s="21">
        <v>1</v>
      </c>
      <c r="H24" s="22">
        <v>4711.6000000000004</v>
      </c>
      <c r="I24" s="22">
        <v>3875.8</v>
      </c>
      <c r="J24" s="22">
        <v>955.8</v>
      </c>
      <c r="K24" s="23">
        <v>354</v>
      </c>
      <c r="L24" s="16" t="s">
        <v>57</v>
      </c>
      <c r="M24" s="16" t="s">
        <v>58</v>
      </c>
      <c r="N24" s="16" t="s">
        <v>85</v>
      </c>
      <c r="O24" s="22">
        <v>4010526.15</v>
      </c>
      <c r="P24" s="22">
        <v>0</v>
      </c>
      <c r="Q24" s="22">
        <v>0</v>
      </c>
      <c r="R24" s="22">
        <v>4010526.15</v>
      </c>
      <c r="S24" s="24">
        <v>851.20259572119869</v>
      </c>
      <c r="T24" s="24">
        <v>954.3692164020714</v>
      </c>
    </row>
    <row r="25" spans="1:20" ht="91.5" x14ac:dyDescent="0.3">
      <c r="A25" s="25">
        <v>7</v>
      </c>
      <c r="B25" s="26" t="s">
        <v>86</v>
      </c>
      <c r="C25" s="21">
        <v>1971</v>
      </c>
      <c r="D25" s="21">
        <v>2015</v>
      </c>
      <c r="E25" s="16" t="s">
        <v>56</v>
      </c>
      <c r="F25" s="21">
        <v>9</v>
      </c>
      <c r="G25" s="21">
        <v>4</v>
      </c>
      <c r="H25" s="22">
        <v>8863.2999999999993</v>
      </c>
      <c r="I25" s="22">
        <v>7831.5</v>
      </c>
      <c r="J25" s="22">
        <v>7402.5</v>
      </c>
      <c r="K25" s="23">
        <v>282</v>
      </c>
      <c r="L25" s="16" t="s">
        <v>57</v>
      </c>
      <c r="M25" s="16" t="s">
        <v>58</v>
      </c>
      <c r="N25" s="16" t="s">
        <v>85</v>
      </c>
      <c r="O25" s="22">
        <v>8222285.4399999985</v>
      </c>
      <c r="P25" s="22">
        <v>0</v>
      </c>
      <c r="Q25" s="22">
        <v>0</v>
      </c>
      <c r="R25" s="22">
        <v>8222285.4399999985</v>
      </c>
      <c r="S25" s="24">
        <v>927.67766407545719</v>
      </c>
      <c r="T25" s="24">
        <v>1014.6572946870805</v>
      </c>
    </row>
    <row r="26" spans="1:20" ht="33" x14ac:dyDescent="0.45">
      <c r="A26" s="33"/>
    </row>
  </sheetData>
  <mergeCells count="28">
    <mergeCell ref="A18:B18"/>
    <mergeCell ref="L6:L8"/>
    <mergeCell ref="M6:M8"/>
    <mergeCell ref="N1:U1"/>
    <mergeCell ref="N2:U2"/>
    <mergeCell ref="N3:U3"/>
    <mergeCell ref="A4:U4"/>
    <mergeCell ref="A11:B11"/>
    <mergeCell ref="O6:O8"/>
    <mergeCell ref="P6:P8"/>
    <mergeCell ref="Q6:Q9"/>
    <mergeCell ref="A6:A9"/>
    <mergeCell ref="B6:B9"/>
    <mergeCell ref="C6:D6"/>
    <mergeCell ref="E6:E9"/>
    <mergeCell ref="F6:F9"/>
    <mergeCell ref="S6:S8"/>
    <mergeCell ref="T6:T8"/>
    <mergeCell ref="C7:C9"/>
    <mergeCell ref="D7:D9"/>
    <mergeCell ref="I7:I8"/>
    <mergeCell ref="J7:J8"/>
    <mergeCell ref="H6:H8"/>
    <mergeCell ref="I6:J6"/>
    <mergeCell ref="K6:K8"/>
    <mergeCell ref="G6:G9"/>
    <mergeCell ref="R6:R9"/>
    <mergeCell ref="N6:N8"/>
  </mergeCells>
  <pageMargins left="0" right="0" top="0" bottom="0" header="0" footer="0"/>
  <pageSetup paperSize="9" scale="2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tabSelected="1" topLeftCell="A3" zoomScale="77" zoomScaleNormal="77" workbookViewId="0">
      <selection activeCell="A23" sqref="A23"/>
    </sheetView>
  </sheetViews>
  <sheetFormatPr defaultRowHeight="15" x14ac:dyDescent="0.25"/>
  <cols>
    <col min="1" max="1" width="53.5703125" bestFit="1" customWidth="1"/>
    <col min="2" max="2" width="42.85546875" bestFit="1" customWidth="1"/>
  </cols>
  <sheetData>
    <row r="1" spans="1:2" s="4" customFormat="1" ht="20.25" x14ac:dyDescent="0.25">
      <c r="B1" s="34" t="s">
        <v>97</v>
      </c>
    </row>
    <row r="2" spans="1:2" s="4" customFormat="1" ht="222.75" x14ac:dyDescent="0.3">
      <c r="B2" s="35" t="s">
        <v>98</v>
      </c>
    </row>
    <row r="3" spans="1:2" s="4" customFormat="1" ht="101.25" x14ac:dyDescent="0.25">
      <c r="B3" s="36" t="s">
        <v>99</v>
      </c>
    </row>
    <row r="4" spans="1:2" s="4" customFormat="1" ht="20.25" customHeight="1" x14ac:dyDescent="0.25">
      <c r="A4" s="96" t="s">
        <v>100</v>
      </c>
      <c r="B4" s="96"/>
    </row>
    <row r="5" spans="1:2" s="4" customFormat="1" x14ac:dyDescent="0.25">
      <c r="A5" s="96"/>
      <c r="B5" s="96"/>
    </row>
    <row r="6" spans="1:2" s="4" customFormat="1" x14ac:dyDescent="0.25">
      <c r="A6" s="96"/>
      <c r="B6" s="96"/>
    </row>
    <row r="7" spans="1:2" s="4" customFormat="1" x14ac:dyDescent="0.25">
      <c r="A7" s="96"/>
      <c r="B7" s="96"/>
    </row>
    <row r="8" spans="1:2" s="4" customFormat="1" x14ac:dyDescent="0.25">
      <c r="A8" s="96"/>
      <c r="B8" s="96"/>
    </row>
    <row r="9" spans="1:2" s="4" customFormat="1" ht="20.25" customHeight="1" x14ac:dyDescent="0.25">
      <c r="A9" s="97"/>
      <c r="B9" s="97"/>
    </row>
    <row r="10" spans="1:2" s="3" customFormat="1" ht="46.5" x14ac:dyDescent="0.3">
      <c r="A10" s="37" t="s">
        <v>59</v>
      </c>
      <c r="B10" s="37" t="s">
        <v>65</v>
      </c>
    </row>
    <row r="11" spans="1:2" s="3" customFormat="1" ht="23.25" x14ac:dyDescent="0.35">
      <c r="A11" s="38" t="s">
        <v>60</v>
      </c>
      <c r="B11" s="39">
        <v>19573444.710000001</v>
      </c>
    </row>
    <row r="12" spans="1:2" ht="69.75" x14ac:dyDescent="0.35">
      <c r="A12" s="40" t="s">
        <v>61</v>
      </c>
      <c r="B12" s="41">
        <v>0</v>
      </c>
    </row>
    <row r="13" spans="1:2" ht="23.25" x14ac:dyDescent="0.35">
      <c r="A13" s="40" t="s">
        <v>62</v>
      </c>
      <c r="B13" s="41">
        <v>0</v>
      </c>
    </row>
    <row r="14" spans="1:2" ht="23.25" x14ac:dyDescent="0.35">
      <c r="A14" s="40" t="s">
        <v>63</v>
      </c>
      <c r="B14" s="41">
        <v>0</v>
      </c>
    </row>
    <row r="15" spans="1:2" ht="23.25" x14ac:dyDescent="0.35">
      <c r="A15" s="40" t="s">
        <v>64</v>
      </c>
      <c r="B15" s="42">
        <f>B11-B12-B13-B14</f>
        <v>19573444.710000001</v>
      </c>
    </row>
    <row r="16" spans="1:2" ht="46.5" x14ac:dyDescent="0.25">
      <c r="A16" s="37" t="s">
        <v>59</v>
      </c>
      <c r="B16" s="37" t="s">
        <v>66</v>
      </c>
    </row>
    <row r="17" spans="1:2" ht="23.25" x14ac:dyDescent="0.35">
      <c r="A17" s="38" t="s">
        <v>60</v>
      </c>
      <c r="B17" s="39">
        <v>45686806.879999995</v>
      </c>
    </row>
    <row r="18" spans="1:2" ht="69.75" x14ac:dyDescent="0.35">
      <c r="A18" s="40" t="s">
        <v>61</v>
      </c>
      <c r="B18" s="41">
        <v>0</v>
      </c>
    </row>
    <row r="19" spans="1:2" ht="23.25" x14ac:dyDescent="0.35">
      <c r="A19" s="40" t="s">
        <v>62</v>
      </c>
      <c r="B19" s="41">
        <v>0</v>
      </c>
    </row>
    <row r="20" spans="1:2" ht="23.25" x14ac:dyDescent="0.35">
      <c r="A20" s="40" t="s">
        <v>63</v>
      </c>
      <c r="B20" s="41">
        <v>0</v>
      </c>
    </row>
    <row r="21" spans="1:2" ht="23.25" x14ac:dyDescent="0.35">
      <c r="A21" s="40" t="s">
        <v>64</v>
      </c>
      <c r="B21" s="42">
        <f>B17-B18-B19-B20</f>
        <v>45686806.879999995</v>
      </c>
    </row>
    <row r="23" spans="1:2" ht="20.25" x14ac:dyDescent="0.3">
      <c r="A23" s="43"/>
    </row>
  </sheetData>
  <mergeCells count="1">
    <mergeCell ref="A4:B9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р_0961_1</vt:lpstr>
      <vt:lpstr>р_0961_2</vt:lpstr>
      <vt:lpstr>р_0961_3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2019-07-16T11:43:05Z</cp:lastPrinted>
  <dcterms:created xsi:type="dcterms:W3CDTF">2018-11-14T07:58:26Z</dcterms:created>
  <dcterms:modified xsi:type="dcterms:W3CDTF">2019-07-19T08:30:03Z</dcterms:modified>
</cp:coreProperties>
</file>