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1" i="1" l="1"/>
  <c r="D11" i="1" s="1"/>
  <c r="G11" i="1"/>
  <c r="D13" i="1"/>
  <c r="D14" i="1"/>
  <c r="D15" i="1"/>
  <c r="D16" i="1"/>
  <c r="D17" i="1"/>
  <c r="D18" i="1"/>
  <c r="D19" i="1"/>
  <c r="D12" i="1"/>
</calcChain>
</file>

<file path=xl/sharedStrings.xml><?xml version="1.0" encoding="utf-8"?>
<sst xmlns="http://schemas.openxmlformats.org/spreadsheetml/2006/main" count="36" uniqueCount="28">
  <si>
    <r>
      <t>3.</t>
    </r>
    <r>
      <rPr>
        <i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Ресурсное обеспечение программы</t>
    </r>
  </si>
  <si>
    <t>№ п/п</t>
  </si>
  <si>
    <t>Наименование программы</t>
  </si>
  <si>
    <t>В том числе:</t>
  </si>
  <si>
    <t>Внебюджетные средства</t>
  </si>
  <si>
    <t>Субвенции</t>
  </si>
  <si>
    <t>Другие собственные доходы</t>
  </si>
  <si>
    <t>«Развитие пассажирских перевозок на территории ЗАТО г.Радужный Владимирской области»</t>
  </si>
  <si>
    <t>2017-2024 г.г.</t>
  </si>
  <si>
    <t>МКУ «ГКМХ»</t>
  </si>
  <si>
    <t>Всего:</t>
  </si>
  <si>
    <t>В том числе по годам:</t>
  </si>
  <si>
    <t>2017 год</t>
  </si>
  <si>
    <t>2018 год</t>
  </si>
  <si>
    <t>2019 год</t>
  </si>
  <si>
    <t xml:space="preserve">2020 год </t>
  </si>
  <si>
    <t>2021 год</t>
  </si>
  <si>
    <t>2022 год</t>
  </si>
  <si>
    <t>2023 год</t>
  </si>
  <si>
    <t>2024 год</t>
  </si>
  <si>
    <t xml:space="preserve">Субсидии, иные межбюджетные трансферты </t>
  </si>
  <si>
    <t>Исполнители, соисполнители, ответственные  за реализацию программы</t>
  </si>
  <si>
    <t xml:space="preserve">Срок  исполнения </t>
  </si>
  <si>
    <t>Объем финансирования               (тыс. руб.)</t>
  </si>
  <si>
    <t>Собственные доходы:</t>
  </si>
  <si>
    <t>И. В. Лушникова, 3 42 95</t>
  </si>
  <si>
    <t>Приложение  № 2</t>
  </si>
  <si>
    <t>к постановлению администрации ЗАТО г.Радужный Владимирской области                 27.12.2021 № 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</si>
</sst>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/>
    <xf numFmtId="0" fontId="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M6" sqref="M6"/>
    </sheetView>
  </sheetViews>
  <sheetFormatPr defaultRowHeight="14.4" x14ac:dyDescent="0.3"/>
  <cols>
    <col min="2" max="2" width="22.5546875" customWidth="1"/>
    <col min="3" max="3" width="16" customWidth="1"/>
    <col min="4" max="4" width="16.6640625" customWidth="1"/>
    <col min="5" max="5" width="13.109375" customWidth="1"/>
    <col min="6" max="6" width="15" customWidth="1"/>
    <col min="7" max="7" width="15.33203125" customWidth="1"/>
    <col min="8" max="8" width="11" customWidth="1"/>
    <col min="9" max="9" width="22.5546875" customWidth="1"/>
  </cols>
  <sheetData>
    <row r="1" spans="1:10" ht="15.6" x14ac:dyDescent="0.3">
      <c r="E1" s="18" t="s">
        <v>26</v>
      </c>
      <c r="F1" s="18"/>
      <c r="G1" s="18"/>
      <c r="H1" s="18"/>
      <c r="I1" s="18"/>
    </row>
    <row r="2" spans="1:10" ht="47.25" customHeight="1" x14ac:dyDescent="0.3">
      <c r="E2" s="19" t="s">
        <v>27</v>
      </c>
      <c r="F2" s="19"/>
      <c r="G2" s="19"/>
      <c r="H2" s="19"/>
      <c r="I2" s="19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</row>
    <row r="4" spans="1:10" ht="18" x14ac:dyDescent="0.3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"/>
    </row>
    <row r="5" spans="1:10" ht="17.399999999999999" x14ac:dyDescent="0.3">
      <c r="A5" s="12"/>
      <c r="B5" s="1"/>
      <c r="C5" s="1"/>
      <c r="D5" s="1"/>
      <c r="E5" s="1"/>
      <c r="F5" s="1"/>
      <c r="G5" s="1"/>
      <c r="H5" s="1"/>
      <c r="I5" s="1"/>
      <c r="J5" s="2"/>
    </row>
    <row r="6" spans="1:10" ht="60" customHeight="1" x14ac:dyDescent="0.3">
      <c r="A6" s="17" t="s">
        <v>1</v>
      </c>
      <c r="B6" s="14" t="s">
        <v>2</v>
      </c>
      <c r="C6" s="14" t="s">
        <v>22</v>
      </c>
      <c r="D6" s="14" t="s">
        <v>23</v>
      </c>
      <c r="E6" s="21" t="s">
        <v>3</v>
      </c>
      <c r="F6" s="22"/>
      <c r="G6" s="23"/>
      <c r="H6" s="14" t="s">
        <v>4</v>
      </c>
      <c r="I6" s="14" t="s">
        <v>21</v>
      </c>
    </row>
    <row r="7" spans="1:10" x14ac:dyDescent="0.3">
      <c r="A7" s="17"/>
      <c r="B7" s="15"/>
      <c r="C7" s="15"/>
      <c r="D7" s="15"/>
      <c r="E7" s="24" t="s">
        <v>5</v>
      </c>
      <c r="F7" s="26" t="s">
        <v>24</v>
      </c>
      <c r="G7" s="26"/>
      <c r="H7" s="15"/>
      <c r="I7" s="15"/>
    </row>
    <row r="8" spans="1:10" ht="36" x14ac:dyDescent="0.3">
      <c r="A8" s="17"/>
      <c r="B8" s="16"/>
      <c r="C8" s="16"/>
      <c r="D8" s="16"/>
      <c r="E8" s="25"/>
      <c r="F8" s="4" t="s">
        <v>20</v>
      </c>
      <c r="G8" s="9" t="s">
        <v>6</v>
      </c>
      <c r="H8" s="16"/>
      <c r="I8" s="16"/>
    </row>
    <row r="9" spans="1:10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</row>
    <row r="10" spans="1:10" ht="69" x14ac:dyDescent="0.3">
      <c r="A10" s="3"/>
      <c r="B10" s="6" t="s">
        <v>7</v>
      </c>
      <c r="C10" s="3" t="s">
        <v>8</v>
      </c>
      <c r="D10" s="3"/>
      <c r="E10" s="3"/>
      <c r="F10" s="3"/>
      <c r="G10" s="3"/>
      <c r="H10" s="3"/>
      <c r="I10" s="6" t="s">
        <v>9</v>
      </c>
    </row>
    <row r="11" spans="1:10" ht="15.6" x14ac:dyDescent="0.3">
      <c r="A11" s="3"/>
      <c r="B11" s="3" t="s">
        <v>10</v>
      </c>
      <c r="C11" s="3"/>
      <c r="D11" s="7">
        <f>F11+G11</f>
        <v>48176.36166000001</v>
      </c>
      <c r="E11" s="7"/>
      <c r="F11" s="7">
        <f>F12+F13+F14+F15+F16+F17+F18+F19</f>
        <v>787.80000000000007</v>
      </c>
      <c r="G11" s="7">
        <f>G12+G13+G14+G15+G16+G17+G18+G19</f>
        <v>47388.561660000007</v>
      </c>
      <c r="H11" s="3"/>
      <c r="I11" s="3"/>
    </row>
    <row r="12" spans="1:10" ht="15.6" x14ac:dyDescent="0.3">
      <c r="A12" s="13"/>
      <c r="B12" s="17" t="s">
        <v>11</v>
      </c>
      <c r="C12" s="3" t="s">
        <v>12</v>
      </c>
      <c r="D12" s="7">
        <f>F12+G12</f>
        <v>7413.2915200000007</v>
      </c>
      <c r="E12" s="7"/>
      <c r="F12" s="7">
        <v>73.099999999999994</v>
      </c>
      <c r="G12" s="7">
        <v>7340.1915200000003</v>
      </c>
      <c r="H12" s="3"/>
      <c r="I12" s="3" t="s">
        <v>9</v>
      </c>
    </row>
    <row r="13" spans="1:10" ht="15.6" x14ac:dyDescent="0.3">
      <c r="A13" s="13"/>
      <c r="B13" s="17"/>
      <c r="C13" s="3" t="s">
        <v>13</v>
      </c>
      <c r="D13" s="7">
        <f t="shared" ref="D13:D19" si="0">F13+G13</f>
        <v>10524.20414</v>
      </c>
      <c r="E13" s="7"/>
      <c r="F13" s="7">
        <v>82.3</v>
      </c>
      <c r="G13" s="7">
        <v>10441.904140000001</v>
      </c>
      <c r="H13" s="3"/>
      <c r="I13" s="3" t="s">
        <v>9</v>
      </c>
    </row>
    <row r="14" spans="1:10" ht="15.6" x14ac:dyDescent="0.3">
      <c r="A14" s="13"/>
      <c r="B14" s="17"/>
      <c r="C14" s="3" t="s">
        <v>14</v>
      </c>
      <c r="D14" s="7">
        <f t="shared" si="0"/>
        <v>6051.4049999999997</v>
      </c>
      <c r="E14" s="7"/>
      <c r="F14" s="7">
        <v>90.9</v>
      </c>
      <c r="G14" s="7">
        <v>5960.5050000000001</v>
      </c>
      <c r="H14" s="3"/>
      <c r="I14" s="8" t="s">
        <v>9</v>
      </c>
    </row>
    <row r="15" spans="1:10" ht="15.6" x14ac:dyDescent="0.3">
      <c r="A15" s="13"/>
      <c r="B15" s="17"/>
      <c r="C15" s="3" t="s">
        <v>15</v>
      </c>
      <c r="D15" s="7">
        <f t="shared" si="0"/>
        <v>4661.2669999999998</v>
      </c>
      <c r="E15" s="7"/>
      <c r="F15" s="7">
        <v>103.9</v>
      </c>
      <c r="G15" s="7">
        <v>4557.3670000000002</v>
      </c>
      <c r="H15" s="3"/>
      <c r="I15" s="8" t="s">
        <v>9</v>
      </c>
    </row>
    <row r="16" spans="1:10" ht="15.6" x14ac:dyDescent="0.3">
      <c r="A16" s="13"/>
      <c r="B16" s="17"/>
      <c r="C16" s="3" t="s">
        <v>16</v>
      </c>
      <c r="D16" s="7">
        <f t="shared" si="0"/>
        <v>5876.9260000000004</v>
      </c>
      <c r="E16" s="7"/>
      <c r="F16" s="7">
        <v>105.8</v>
      </c>
      <c r="G16" s="7">
        <v>5771.1260000000002</v>
      </c>
      <c r="H16" s="3"/>
      <c r="I16" s="8" t="s">
        <v>9</v>
      </c>
    </row>
    <row r="17" spans="1:9" ht="15.6" x14ac:dyDescent="0.3">
      <c r="A17" s="13"/>
      <c r="B17" s="17"/>
      <c r="C17" s="3" t="s">
        <v>17</v>
      </c>
      <c r="D17" s="7">
        <f t="shared" si="0"/>
        <v>4776.4220000000005</v>
      </c>
      <c r="E17" s="7"/>
      <c r="F17" s="7">
        <v>110.6</v>
      </c>
      <c r="G17" s="7">
        <v>4665.8220000000001</v>
      </c>
      <c r="H17" s="3"/>
      <c r="I17" s="8" t="s">
        <v>9</v>
      </c>
    </row>
    <row r="18" spans="1:9" ht="15.6" x14ac:dyDescent="0.3">
      <c r="A18" s="13"/>
      <c r="B18" s="17"/>
      <c r="C18" s="3" t="s">
        <v>18</v>
      </c>
      <c r="D18" s="7">
        <f t="shared" si="0"/>
        <v>4436.4230000000007</v>
      </c>
      <c r="E18" s="7"/>
      <c r="F18" s="7">
        <v>110.6</v>
      </c>
      <c r="G18" s="7">
        <v>4325.8230000000003</v>
      </c>
      <c r="H18" s="3"/>
      <c r="I18" s="8" t="s">
        <v>9</v>
      </c>
    </row>
    <row r="19" spans="1:9" ht="15" customHeight="1" x14ac:dyDescent="0.3">
      <c r="A19" s="13"/>
      <c r="B19" s="17"/>
      <c r="C19" s="8" t="s">
        <v>19</v>
      </c>
      <c r="D19" s="7">
        <f t="shared" si="0"/>
        <v>4436.4230000000007</v>
      </c>
      <c r="E19" s="10"/>
      <c r="F19" s="10">
        <v>110.6</v>
      </c>
      <c r="G19" s="7">
        <v>4325.8230000000003</v>
      </c>
      <c r="H19" s="8"/>
      <c r="I19" s="8" t="s">
        <v>9</v>
      </c>
    </row>
    <row r="20" spans="1:9" x14ac:dyDescent="0.3">
      <c r="A20" s="11"/>
      <c r="B20" s="11"/>
      <c r="C20" s="11"/>
    </row>
    <row r="21" spans="1:9" x14ac:dyDescent="0.3">
      <c r="A21" s="11" t="s">
        <v>25</v>
      </c>
      <c r="B21" s="11"/>
      <c r="C21" s="11"/>
    </row>
    <row r="22" spans="1:9" x14ac:dyDescent="0.3">
      <c r="A22" s="11"/>
      <c r="B22" s="11"/>
      <c r="C22" s="11"/>
    </row>
  </sheetData>
  <mergeCells count="14">
    <mergeCell ref="H6:H8"/>
    <mergeCell ref="I6:I8"/>
    <mergeCell ref="E1:I1"/>
    <mergeCell ref="E2:I2"/>
    <mergeCell ref="A4:I4"/>
    <mergeCell ref="E6:G6"/>
    <mergeCell ref="E7:E8"/>
    <mergeCell ref="F7:G7"/>
    <mergeCell ref="D6:D8"/>
    <mergeCell ref="A12:A19"/>
    <mergeCell ref="B6:B8"/>
    <mergeCell ref="C6:C8"/>
    <mergeCell ref="B12:B19"/>
    <mergeCell ref="A6:A8"/>
  </mergeCells>
  <pageMargins left="0.7" right="0.7" top="0.75" bottom="0.75" header="0.3" footer="0.3"/>
  <pageSetup paperSize="9" scale="9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2021-12-28T05:46:11Z</dcterms:modified>
</cp:coreProperties>
</file>