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п.ремонт\01.2020 17-18\01.2020 17-18\"/>
    </mc:Choice>
  </mc:AlternateContent>
  <bookViews>
    <workbookView xWindow="-120" yWindow="-60" windowWidth="29040" windowHeight="15780" activeTab="2"/>
  </bookViews>
  <sheets>
    <sheet name="p_000_1" sheetId="1" r:id="rId1"/>
    <sheet name="р_000_2" sheetId="2" r:id="rId2"/>
    <sheet name="р_0000_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7" i="2" l="1"/>
  <c r="K27" i="2"/>
  <c r="J27" i="2"/>
  <c r="I27" i="2"/>
  <c r="H27" i="2"/>
</calcChain>
</file>

<file path=xl/sharedStrings.xml><?xml version="1.0" encoding="utf-8"?>
<sst xmlns="http://schemas.openxmlformats.org/spreadsheetml/2006/main" count="236" uniqueCount="109">
  <si>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</si>
  <si>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</si>
  <si>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</si>
  <si>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</si>
  <si>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</si>
  <si>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</si>
  <si>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</si>
  <si>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</si>
  <si>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</si>
  <si>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</si>
  <si>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</si>
  <si>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</si>
  <si>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</si>
  <si>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</si>
  <si>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</si>
  <si>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</si>
  <si>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</si>
  <si>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</si>
  <si>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</si>
  <si>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</si>
  <si>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</si>
  <si>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</si>
  <si>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</si>
  <si>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</si>
  <si>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</si>
  <si>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</si>
  <si>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</si>
  <si>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</si>
  <si>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</si>
  <si>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</si>
  <si>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</si>
  <si>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</si>
  <si>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</si>
  <si>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</si>
  <si>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</si>
  <si>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-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</si>
  <si>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</si>
  <si>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</si>
  <si>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</si>
  <si>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</si>
  <si>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</si>
  <si>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</si>
  <si>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</si>
  <si>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</si>
  <si>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</si>
  <si>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</si>
  <si>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</si>
  <si>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</si>
  <si>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</si>
  <si>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</si>
  <si>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</si>
  <si>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</si>
  <si>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</si>
  <si>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</si>
  <si>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чел.</t>
  </si>
  <si>
    <t>руб./кв.м</t>
  </si>
  <si>
    <t>Каменные, кирпичные</t>
  </si>
  <si>
    <t>РО</t>
  </si>
  <si>
    <t>УК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</si>
  <si>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</si>
  <si>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</si>
  <si>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</si>
  <si>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</si>
  <si>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</si>
  <si>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</si>
  <si>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2018 г., руб.</t>
  </si>
  <si>
    <t>Объем финансирования по 2019 г., руб.</t>
  </si>
  <si>
    <t>Панельные</t>
  </si>
  <si>
    <t>Ж/б панели</t>
  </si>
  <si>
    <t>Кирпичные/блочные</t>
  </si>
  <si>
    <t>г Радужный кв-л 1-й д.1</t>
  </si>
  <si>
    <t>г Радужный кв-л 1-й д.2</t>
  </si>
  <si>
    <t>г Радужный кв-л 9-й д.8</t>
  </si>
  <si>
    <t>г Радужный кв-л 1-й д.6</t>
  </si>
  <si>
    <t>г Радужный кв-л 1-й д.10</t>
  </si>
  <si>
    <t>г Радужный кв-л 3-й д.11</t>
  </si>
  <si>
    <t>г Радужный кв-л 3-й д.17</t>
  </si>
  <si>
    <t>г Радужный кв-л 9-й д.4</t>
  </si>
  <si>
    <t>г Радужный кв-л 1-й д.29</t>
  </si>
  <si>
    <t>г Радужный кв-л 1-й д.17</t>
  </si>
  <si>
    <t>г Радужный кв-л 1-й д.35</t>
  </si>
  <si>
    <t>г Радужный кв-л 1-й д.19</t>
  </si>
  <si>
    <t>Итого по ЗАТО город Радужный по 2018 году</t>
  </si>
  <si>
    <t>Итого по ЗАТО город Радужный по 2019 году</t>
  </si>
  <si>
    <t>МУП "ЖКХ" ЗАТО г. Радужный</t>
  </si>
  <si>
    <t>МУП "ЖКХ" ЗАТО г. Радужный </t>
  </si>
  <si>
    <t>г Радужный кв-л 1-й д.20</t>
  </si>
  <si>
    <t>Приложение №1</t>
  </si>
  <si>
    <t xml:space="preserve">к постановлению администрации </t>
  </si>
  <si>
    <t>ЗАТО г. Радужный Владимирской области</t>
  </si>
  <si>
    <t>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</si>
  <si>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</si>
  <si>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на территории муниципального образования ЗАТО г. Радужный  Владимирской области на 2018-2019 год</t>
  </si>
  <si>
    <t>(в новой редакции)</t>
  </si>
  <si>
    <t>Таблица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</si>
  <si>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 годы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</si>
  <si>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</si>
  <si>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 xml:space="preserve">Приложение </t>
  </si>
  <si>
    <t>к сведениям 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</si>
  <si>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муниципального образования ЗАТО г. Радужный на период 2018-2019 годы</t>
  </si>
  <si>
    <t>МУП "ЖКХ"</t>
  </si>
  <si>
    <t>Мазурова Ольга Игоревна,</t>
  </si>
  <si>
    <t>8(49254)3 40-97</t>
  </si>
  <si>
    <t>Зам. главы администрации по городскому хозяйству                                                                                                                                                                                                                      А. В. Колуков</t>
  </si>
  <si>
    <t xml:space="preserve"> Председатель МКУ "ГКМХ"                                                                                                                                                                                                                                                            В. А. Попов</t>
  </si>
  <si>
    <t>Ольга Игоревна  Мазурова, 8(49254) 3-40-97</t>
  </si>
  <si>
    <t>от 20.01.2020г. № 69</t>
  </si>
  <si>
    <t>(от 20.01.2020г. № 69)</t>
  </si>
  <si>
    <t>( в редакции постановления администрации ЗАТО г. Радужный Владимирской области от 20.01.2020г.№ 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</si>
</sst>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48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sz val="7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44"/>
      <color theme="1"/>
      <name val="Times New Roman"/>
      <family val="1"/>
      <charset val="204"/>
    </font>
    <font>
      <sz val="46"/>
      <color theme="1"/>
      <name val="Calibri"/>
      <family val="2"/>
      <charset val="204"/>
      <scheme val="minor"/>
    </font>
    <font>
      <sz val="40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sz val="36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sz val="72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7" fillId="0" borderId="0"/>
    <xf numFmtId="164" fontId="8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3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/>
    <xf numFmtId="0" fontId="0" fillId="0" borderId="0" xfId="0" applyFill="1"/>
    <xf numFmtId="0" fontId="6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5" fillId="0" borderId="1" xfId="3" applyFont="1" applyFill="1" applyBorder="1" applyAlignment="1">
      <alignment horizontal="center" vertical="center"/>
    </xf>
    <xf numFmtId="3" fontId="15" fillId="0" borderId="1" xfId="3" applyNumberFormat="1" applyFont="1" applyFill="1" applyBorder="1" applyAlignment="1">
      <alignment horizontal="center" vertical="center"/>
    </xf>
    <xf numFmtId="4" fontId="15" fillId="0" borderId="1" xfId="3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3" fontId="15" fillId="0" borderId="2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4" fontId="14" fillId="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textRotation="90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2" fontId="19" fillId="0" borderId="7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0" fontId="28" fillId="0" borderId="0" xfId="0" applyFont="1" applyFill="1"/>
    <xf numFmtId="0" fontId="28" fillId="0" borderId="0" xfId="0" applyFont="1"/>
    <xf numFmtId="0" fontId="9" fillId="0" borderId="0" xfId="0" applyFont="1" applyAlignment="1">
      <alignment horizontal="left"/>
    </xf>
    <xf numFmtId="0" fontId="27" fillId="0" borderId="0" xfId="0" applyFont="1" applyFill="1" applyAlignment="1">
      <alignment horizontal="left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34" fillId="0" borderId="0" xfId="0" applyFont="1" applyFill="1"/>
    <xf numFmtId="0" fontId="33" fillId="0" borderId="0" xfId="0" applyFont="1" applyAlignment="1">
      <alignment horizontal="left"/>
    </xf>
    <xf numFmtId="0" fontId="33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/>
    <xf numFmtId="0" fontId="3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4" fontId="9" fillId="0" borderId="2" xfId="0" applyNumberFormat="1" applyFont="1" applyFill="1" applyBorder="1" applyAlignment="1">
      <alignment horizontal="center" vertical="center" textRotation="90" wrapText="1"/>
    </xf>
    <xf numFmtId="4" fontId="9" fillId="0" borderId="7" xfId="0" applyNumberFormat="1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4" fontId="19" fillId="0" borderId="7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2" fontId="19" fillId="0" borderId="4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textRotation="90" wrapText="1"/>
    </xf>
    <xf numFmtId="2" fontId="19" fillId="0" borderId="7" xfId="0" applyNumberFormat="1" applyFont="1" applyFill="1" applyBorder="1" applyAlignment="1">
      <alignment horizontal="center" textRotation="90" wrapText="1"/>
    </xf>
    <xf numFmtId="2" fontId="19" fillId="0" borderId="2" xfId="0" applyNumberFormat="1" applyFont="1" applyFill="1" applyBorder="1" applyAlignment="1">
      <alignment horizontal="center" vertical="center" textRotation="90" wrapText="1"/>
    </xf>
    <xf numFmtId="2" fontId="19" fillId="0" borderId="7" xfId="0" applyNumberFormat="1" applyFont="1" applyFill="1" applyBorder="1" applyAlignment="1">
      <alignment horizontal="center" vertical="center" textRotation="90" wrapText="1"/>
    </xf>
    <xf numFmtId="2" fontId="26" fillId="0" borderId="2" xfId="0" applyNumberFormat="1" applyFont="1" applyFill="1" applyBorder="1" applyAlignment="1">
      <alignment horizontal="center" textRotation="90" wrapText="1"/>
    </xf>
    <xf numFmtId="2" fontId="26" fillId="0" borderId="5" xfId="0" applyNumberFormat="1" applyFont="1" applyFill="1" applyBorder="1" applyAlignment="1">
      <alignment horizontal="center" textRotation="90" wrapText="1"/>
    </xf>
    <xf numFmtId="0" fontId="23" fillId="0" borderId="0" xfId="0" applyFont="1" applyAlignment="1">
      <alignment horizontal="left"/>
    </xf>
    <xf numFmtId="0" fontId="17" fillId="0" borderId="11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 textRotation="90" wrapText="1"/>
    </xf>
    <xf numFmtId="0" fontId="19" fillId="0" borderId="7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2" fontId="26" fillId="0" borderId="7" xfId="0" applyNumberFormat="1" applyFont="1" applyFill="1" applyBorder="1" applyAlignment="1">
      <alignment horizontal="center" textRotation="90" wrapText="1"/>
    </xf>
    <xf numFmtId="2" fontId="9" fillId="0" borderId="2" xfId="0" applyNumberFormat="1" applyFont="1" applyFill="1" applyBorder="1" applyAlignment="1">
      <alignment horizontal="center" vertical="center" textRotation="90" wrapText="1"/>
    </xf>
    <xf numFmtId="2" fontId="9" fillId="0" borderId="7" xfId="0" applyNumberFormat="1" applyFont="1" applyFill="1" applyBorder="1" applyAlignment="1">
      <alignment horizontal="center" vertical="center" textRotation="90" wrapText="1"/>
    </xf>
    <xf numFmtId="0" fontId="32" fillId="0" borderId="11" xfId="1" applyFont="1" applyFill="1" applyBorder="1" applyAlignment="1">
      <alignment horizontal="left" vertical="center" wrapText="1"/>
    </xf>
    <xf numFmtId="0" fontId="32" fillId="0" borderId="10" xfId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11" xfId="1" applyFont="1" applyFill="1" applyBorder="1" applyAlignment="1">
      <alignment horizontal="left" vertical="top" wrapText="1"/>
    </xf>
    <xf numFmtId="0" fontId="32" fillId="0" borderId="10" xfId="1" applyFont="1" applyFill="1" applyBorder="1" applyAlignment="1">
      <alignment horizontal="left" vertical="top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textRotation="90" wrapText="1"/>
    </xf>
    <xf numFmtId="4" fontId="11" fillId="0" borderId="1" xfId="3" applyNumberFormat="1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textRotation="90" wrapText="1"/>
    </xf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vertical="center" textRotation="90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/>
    </xf>
    <xf numFmtId="3" fontId="11" fillId="0" borderId="1" xfId="3" applyNumberFormat="1" applyFont="1" applyFill="1" applyBorder="1" applyAlignment="1">
      <alignment horizontal="center" textRotation="90" wrapText="1"/>
    </xf>
    <xf numFmtId="3" fontId="11" fillId="0" borderId="1" xfId="3" applyNumberFormat="1" applyFont="1" applyFill="1" applyBorder="1" applyAlignment="1">
      <alignment horizontal="center" wrapText="1"/>
    </xf>
    <xf numFmtId="0" fontId="16" fillId="0" borderId="2" xfId="3" applyFont="1" applyFill="1" applyBorder="1" applyAlignment="1">
      <alignment horizontal="left" textRotation="90" wrapText="1"/>
    </xf>
    <xf numFmtId="0" fontId="16" fillId="0" borderId="5" xfId="3" applyFont="1" applyFill="1" applyBorder="1" applyAlignment="1">
      <alignment horizontal="left" textRotation="90" wrapText="1"/>
    </xf>
    <xf numFmtId="0" fontId="16" fillId="0" borderId="7" xfId="3" applyFont="1" applyFill="1" applyBorder="1" applyAlignment="1">
      <alignment horizontal="left" textRotation="90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1">
    <cellStyle name="Excel Built-in Normal" xfId="5"/>
    <cellStyle name="Excel Built-in Normal 1 3" xfId="6"/>
    <cellStyle name="Обычный" xfId="0" builtinId="0"/>
    <cellStyle name="Обычный 11" xfId="8"/>
    <cellStyle name="Обычный 2" xfId="4"/>
    <cellStyle name="Обычный 2 3" xfId="3"/>
    <cellStyle name="Обычный 2 8" xfId="7"/>
    <cellStyle name="Обычный 3" xfId="2"/>
    <cellStyle name="Обычный 3 2" xfId="10"/>
    <cellStyle name="Обычный 8" xfId="9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6:AK68"/>
  <sheetViews>
    <sheetView topLeftCell="J7" zoomScale="25" zoomScaleNormal="25" workbookViewId="0">
      <selection activeCell="B21" sqref="B21:AH21"/>
    </sheetView>
  </sheetViews>
  <sheetFormatPr defaultRowHeight="15" x14ac:dyDescent="0.25"/>
  <cols>
    <col min="1" max="1" width="0" style="5" hidden="1" customWidth="1"/>
    <col min="2" max="2" width="12.42578125" style="5" customWidth="1"/>
    <col min="3" max="3" width="83.28515625" style="5" customWidth="1"/>
    <col min="4" max="4" width="57.140625" style="5" customWidth="1"/>
    <col min="5" max="5" width="51.7109375" style="5" customWidth="1"/>
    <col min="6" max="6" width="54" style="5" customWidth="1"/>
    <col min="7" max="7" width="53" style="5" customWidth="1"/>
    <col min="8" max="8" width="55.140625" style="5" customWidth="1"/>
    <col min="9" max="9" width="51.85546875" style="5" customWidth="1"/>
    <col min="10" max="10" width="26.7109375" style="5" customWidth="1"/>
    <col min="11" max="11" width="27.42578125" style="5" customWidth="1"/>
    <col min="12" max="12" width="57.28515625" style="5" customWidth="1"/>
    <col min="13" max="13" width="38.42578125" style="5" customWidth="1"/>
    <col min="14" max="14" width="53.85546875" style="5" customWidth="1"/>
    <col min="15" max="15" width="22.85546875" style="5" customWidth="1"/>
    <col min="16" max="16" width="26.28515625" style="5" customWidth="1"/>
    <col min="17" max="17" width="36.85546875" style="5" customWidth="1"/>
    <col min="18" max="18" width="54.5703125" style="5" customWidth="1"/>
    <col min="19" max="19" width="23.140625" style="5" customWidth="1"/>
    <col min="20" max="20" width="26" style="5" customWidth="1"/>
    <col min="21" max="21" width="27" style="5" customWidth="1"/>
    <col min="22" max="22" width="34.140625" style="5" customWidth="1"/>
    <col min="23" max="23" width="83" style="5" customWidth="1"/>
    <col min="24" max="24" width="50.42578125" style="5" customWidth="1"/>
    <col min="25" max="25" width="23" style="5" customWidth="1"/>
    <col min="26" max="26" width="48.42578125" style="5" customWidth="1"/>
    <col min="27" max="27" width="79.140625" style="5" customWidth="1"/>
    <col min="28" max="28" width="52" style="5" customWidth="1"/>
    <col min="29" max="29" width="46" style="5" customWidth="1"/>
    <col min="30" max="30" width="46.140625" style="5" customWidth="1"/>
    <col min="31" max="31" width="39.5703125" style="5" customWidth="1"/>
    <col min="32" max="32" width="27.140625" style="5" customWidth="1"/>
    <col min="33" max="33" width="34.7109375" style="5" customWidth="1"/>
    <col min="34" max="34" width="24.42578125" style="5" customWidth="1"/>
    <col min="35" max="16384" width="9.140625" style="5"/>
  </cols>
  <sheetData>
    <row r="16" spans="2:34" ht="93" x14ac:dyDescent="1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66" t="s">
        <v>87</v>
      </c>
      <c r="AC16" s="66"/>
      <c r="AD16" s="66"/>
      <c r="AE16" s="66"/>
      <c r="AF16" s="66"/>
      <c r="AG16" s="66"/>
      <c r="AH16" s="66"/>
    </row>
    <row r="17" spans="1:34" ht="93" x14ac:dyDescent="1.3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66" t="s">
        <v>88</v>
      </c>
      <c r="AC17" s="66"/>
      <c r="AD17" s="66"/>
      <c r="AE17" s="66"/>
      <c r="AF17" s="66"/>
      <c r="AG17" s="66"/>
      <c r="AH17" s="66"/>
    </row>
    <row r="18" spans="1:34" ht="81" customHeight="1" x14ac:dyDescent="1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67" t="s">
        <v>89</v>
      </c>
      <c r="AC18" s="67"/>
      <c r="AD18" s="67"/>
      <c r="AE18" s="67"/>
      <c r="AF18" s="67"/>
      <c r="AG18" s="67"/>
      <c r="AH18" s="67"/>
    </row>
    <row r="19" spans="1:34" ht="93" x14ac:dyDescent="1.35">
      <c r="A19" s="1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66" t="s">
        <v>106</v>
      </c>
      <c r="AC19" s="66"/>
      <c r="AD19" s="66"/>
      <c r="AE19" s="66"/>
      <c r="AF19" s="66"/>
      <c r="AG19" s="66"/>
      <c r="AH19" s="66"/>
    </row>
    <row r="20" spans="1:34" ht="92.25" x14ac:dyDescent="1.35">
      <c r="A20" s="1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</row>
    <row r="21" spans="1:34" ht="106.5" customHeight="1" x14ac:dyDescent="1.1499999999999999">
      <c r="A21" s="1"/>
      <c r="B21" s="89" t="s">
        <v>90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</row>
    <row r="22" spans="1:34" ht="90" customHeight="1" x14ac:dyDescent="0.3">
      <c r="A22" s="1"/>
      <c r="B22" s="90" t="s">
        <v>91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</row>
    <row r="23" spans="1:34" ht="90" customHeight="1" x14ac:dyDescent="0.25">
      <c r="A23" s="2"/>
      <c r="B23" s="91" t="s">
        <v>92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1:34" ht="115.5" customHeight="1" x14ac:dyDescent="0.25">
      <c r="B24" s="92" t="s">
        <v>93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</row>
    <row r="27" spans="1:34" ht="5.25" customHeight="1" x14ac:dyDescent="0.25"/>
    <row r="28" spans="1:34" ht="57" customHeight="1" x14ac:dyDescent="0.25">
      <c r="B28" s="71" t="s">
        <v>0</v>
      </c>
      <c r="C28" s="73" t="s">
        <v>1</v>
      </c>
      <c r="D28" s="75" t="s">
        <v>2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8" t="s">
        <v>3</v>
      </c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93" t="s">
        <v>4</v>
      </c>
      <c r="AG28" s="93" t="s">
        <v>5</v>
      </c>
      <c r="AH28" s="93" t="s">
        <v>6</v>
      </c>
    </row>
    <row r="29" spans="1:34" ht="409.6" customHeight="1" x14ac:dyDescent="0.25">
      <c r="B29" s="71"/>
      <c r="C29" s="73"/>
      <c r="D29" s="76"/>
      <c r="E29" s="73" t="s">
        <v>7</v>
      </c>
      <c r="F29" s="73"/>
      <c r="G29" s="73"/>
      <c r="H29" s="73"/>
      <c r="I29" s="73"/>
      <c r="J29" s="73"/>
      <c r="K29" s="96" t="s">
        <v>8</v>
      </c>
      <c r="L29" s="97"/>
      <c r="M29" s="96" t="s">
        <v>9</v>
      </c>
      <c r="N29" s="97"/>
      <c r="O29" s="96" t="s">
        <v>10</v>
      </c>
      <c r="P29" s="97"/>
      <c r="Q29" s="96" t="s">
        <v>11</v>
      </c>
      <c r="R29" s="97"/>
      <c r="S29" s="96" t="s">
        <v>12</v>
      </c>
      <c r="T29" s="97"/>
      <c r="U29" s="80" t="s">
        <v>13</v>
      </c>
      <c r="V29" s="80" t="s">
        <v>14</v>
      </c>
      <c r="W29" s="80" t="s">
        <v>15</v>
      </c>
      <c r="X29" s="80" t="s">
        <v>16</v>
      </c>
      <c r="Y29" s="82" t="s">
        <v>17</v>
      </c>
      <c r="Z29" s="80" t="s">
        <v>18</v>
      </c>
      <c r="AA29" s="84" t="s">
        <v>19</v>
      </c>
      <c r="AB29" s="84" t="s">
        <v>20</v>
      </c>
      <c r="AC29" s="101" t="s">
        <v>21</v>
      </c>
      <c r="AD29" s="69" t="s">
        <v>22</v>
      </c>
      <c r="AE29" s="84" t="s">
        <v>23</v>
      </c>
      <c r="AF29" s="94"/>
      <c r="AG29" s="94"/>
      <c r="AH29" s="94"/>
    </row>
    <row r="30" spans="1:34" ht="409.6" customHeight="1" x14ac:dyDescent="0.25">
      <c r="B30" s="71"/>
      <c r="C30" s="73"/>
      <c r="D30" s="77"/>
      <c r="E30" s="38" t="s">
        <v>24</v>
      </c>
      <c r="F30" s="38" t="s">
        <v>25</v>
      </c>
      <c r="G30" s="38" t="s">
        <v>26</v>
      </c>
      <c r="H30" s="38" t="s">
        <v>27</v>
      </c>
      <c r="I30" s="38" t="s">
        <v>28</v>
      </c>
      <c r="J30" s="38" t="s">
        <v>29</v>
      </c>
      <c r="K30" s="98"/>
      <c r="L30" s="99"/>
      <c r="M30" s="98"/>
      <c r="N30" s="99"/>
      <c r="O30" s="98"/>
      <c r="P30" s="99"/>
      <c r="Q30" s="98"/>
      <c r="R30" s="99"/>
      <c r="S30" s="98"/>
      <c r="T30" s="99"/>
      <c r="U30" s="81"/>
      <c r="V30" s="81"/>
      <c r="W30" s="81"/>
      <c r="X30" s="81"/>
      <c r="Y30" s="83"/>
      <c r="Z30" s="81"/>
      <c r="AA30" s="100"/>
      <c r="AB30" s="100"/>
      <c r="AC30" s="102"/>
      <c r="AD30" s="70"/>
      <c r="AE30" s="85"/>
      <c r="AF30" s="94"/>
      <c r="AG30" s="94"/>
      <c r="AH30" s="94"/>
    </row>
    <row r="31" spans="1:34" ht="55.5" customHeight="1" x14ac:dyDescent="0.25">
      <c r="B31" s="72"/>
      <c r="C31" s="74"/>
      <c r="D31" s="39" t="s">
        <v>30</v>
      </c>
      <c r="E31" s="39" t="s">
        <v>30</v>
      </c>
      <c r="F31" s="39" t="s">
        <v>30</v>
      </c>
      <c r="G31" s="39" t="s">
        <v>30</v>
      </c>
      <c r="H31" s="39" t="s">
        <v>30</v>
      </c>
      <c r="I31" s="39" t="s">
        <v>30</v>
      </c>
      <c r="J31" s="39" t="s">
        <v>30</v>
      </c>
      <c r="K31" s="40" t="s">
        <v>31</v>
      </c>
      <c r="L31" s="14" t="s">
        <v>30</v>
      </c>
      <c r="M31" s="14" t="s">
        <v>32</v>
      </c>
      <c r="N31" s="14" t="s">
        <v>30</v>
      </c>
      <c r="O31" s="14" t="s">
        <v>32</v>
      </c>
      <c r="P31" s="14" t="s">
        <v>30</v>
      </c>
      <c r="Q31" s="14" t="s">
        <v>32</v>
      </c>
      <c r="R31" s="14" t="s">
        <v>30</v>
      </c>
      <c r="S31" s="14" t="s">
        <v>33</v>
      </c>
      <c r="T31" s="14" t="s">
        <v>30</v>
      </c>
      <c r="U31" s="14" t="s">
        <v>30</v>
      </c>
      <c r="V31" s="41" t="s">
        <v>30</v>
      </c>
      <c r="W31" s="14" t="s">
        <v>30</v>
      </c>
      <c r="X31" s="14" t="s">
        <v>30</v>
      </c>
      <c r="Y31" s="39" t="s">
        <v>30</v>
      </c>
      <c r="Z31" s="14" t="s">
        <v>30</v>
      </c>
      <c r="AA31" s="14" t="s">
        <v>30</v>
      </c>
      <c r="AB31" s="14" t="s">
        <v>30</v>
      </c>
      <c r="AC31" s="14" t="s">
        <v>30</v>
      </c>
      <c r="AD31" s="39" t="s">
        <v>30</v>
      </c>
      <c r="AE31" s="14" t="s">
        <v>30</v>
      </c>
      <c r="AF31" s="95"/>
      <c r="AG31" s="95"/>
      <c r="AH31" s="95"/>
    </row>
    <row r="32" spans="1:34" ht="57" x14ac:dyDescent="0.25">
      <c r="B32" s="37">
        <v>1</v>
      </c>
      <c r="C32" s="37">
        <v>2</v>
      </c>
      <c r="D32" s="37">
        <v>3</v>
      </c>
      <c r="E32" s="37">
        <v>4</v>
      </c>
      <c r="F32" s="37">
        <v>5</v>
      </c>
      <c r="G32" s="37">
        <v>6</v>
      </c>
      <c r="H32" s="37">
        <v>7</v>
      </c>
      <c r="I32" s="37">
        <v>8</v>
      </c>
      <c r="J32" s="37">
        <v>9</v>
      </c>
      <c r="K32" s="36">
        <v>10</v>
      </c>
      <c r="L32" s="37">
        <v>11</v>
      </c>
      <c r="M32" s="37">
        <v>12</v>
      </c>
      <c r="N32" s="37">
        <v>13</v>
      </c>
      <c r="O32" s="36">
        <v>14</v>
      </c>
      <c r="P32" s="37">
        <v>15</v>
      </c>
      <c r="Q32" s="37">
        <v>16</v>
      </c>
      <c r="R32" s="37">
        <v>17</v>
      </c>
      <c r="S32" s="36">
        <v>18</v>
      </c>
      <c r="T32" s="37">
        <v>19</v>
      </c>
      <c r="U32" s="37">
        <v>20</v>
      </c>
      <c r="V32" s="37">
        <v>21</v>
      </c>
      <c r="W32" s="36">
        <v>22</v>
      </c>
      <c r="X32" s="36">
        <v>23</v>
      </c>
      <c r="Y32" s="36">
        <v>24</v>
      </c>
      <c r="Z32" s="36">
        <v>25</v>
      </c>
      <c r="AA32" s="36">
        <v>26</v>
      </c>
      <c r="AB32" s="36">
        <v>27</v>
      </c>
      <c r="AC32" s="36">
        <v>28</v>
      </c>
      <c r="AD32" s="36">
        <v>29</v>
      </c>
      <c r="AE32" s="36">
        <v>30</v>
      </c>
      <c r="AF32" s="36">
        <v>31</v>
      </c>
      <c r="AG32" s="36">
        <v>32</v>
      </c>
      <c r="AH32" s="36">
        <v>33</v>
      </c>
    </row>
    <row r="33" spans="2:34" ht="184.5" customHeight="1" x14ac:dyDescent="0.25">
      <c r="B33" s="87" t="s">
        <v>82</v>
      </c>
      <c r="C33" s="88"/>
      <c r="D33" s="11">
        <v>17900250.280000001</v>
      </c>
      <c r="E33" s="11">
        <v>1297604.56</v>
      </c>
      <c r="F33" s="11">
        <v>3302317.75</v>
      </c>
      <c r="G33" s="11">
        <v>0</v>
      </c>
      <c r="H33" s="11">
        <v>823043.13</v>
      </c>
      <c r="I33" s="11">
        <v>5610084.6900000004</v>
      </c>
      <c r="J33" s="11">
        <v>0</v>
      </c>
      <c r="K33" s="11">
        <v>2</v>
      </c>
      <c r="L33" s="11">
        <v>4270940.03</v>
      </c>
      <c r="M33" s="11">
        <v>1014.2</v>
      </c>
      <c r="N33" s="11">
        <v>1743866.75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254343.58000000002</v>
      </c>
      <c r="AD33" s="12">
        <v>598049.78999999992</v>
      </c>
      <c r="AE33" s="12">
        <v>0</v>
      </c>
      <c r="AF33" s="12" t="s">
        <v>34</v>
      </c>
      <c r="AG33" s="12" t="s">
        <v>34</v>
      </c>
      <c r="AH33" s="12" t="s">
        <v>34</v>
      </c>
    </row>
    <row r="34" spans="2:34" ht="147" customHeight="1" x14ac:dyDescent="0.25">
      <c r="B34" s="13">
        <v>1</v>
      </c>
      <c r="C34" s="10" t="s">
        <v>73</v>
      </c>
      <c r="D34" s="11">
        <v>2649287.6800000002</v>
      </c>
      <c r="E34" s="11">
        <v>376198.24</v>
      </c>
      <c r="F34" s="11">
        <v>931092.62</v>
      </c>
      <c r="G34" s="11">
        <v>0</v>
      </c>
      <c r="H34" s="11">
        <v>0</v>
      </c>
      <c r="I34" s="11">
        <v>1153059.1399999999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36905.25</v>
      </c>
      <c r="AD34" s="12">
        <v>152032.43</v>
      </c>
      <c r="AE34" s="12">
        <v>0</v>
      </c>
      <c r="AF34" s="12">
        <v>2018</v>
      </c>
      <c r="AG34" s="12">
        <v>2019</v>
      </c>
      <c r="AH34" s="12">
        <v>2019</v>
      </c>
    </row>
    <row r="35" spans="2:34" ht="123" x14ac:dyDescent="0.25">
      <c r="B35" s="13">
        <v>2</v>
      </c>
      <c r="C35" s="10" t="s">
        <v>74</v>
      </c>
      <c r="D35" s="11">
        <v>3724002.7700000005</v>
      </c>
      <c r="E35" s="11">
        <v>458997.18</v>
      </c>
      <c r="F35" s="11">
        <v>1151834.27</v>
      </c>
      <c r="G35" s="11">
        <v>0</v>
      </c>
      <c r="H35" s="11">
        <v>487662.53</v>
      </c>
      <c r="I35" s="11">
        <v>1422351.59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52812.68</v>
      </c>
      <c r="AD35" s="12">
        <v>150344.51999999999</v>
      </c>
      <c r="AE35" s="12">
        <v>0</v>
      </c>
      <c r="AF35" s="12">
        <v>2018</v>
      </c>
      <c r="AG35" s="12">
        <v>2019</v>
      </c>
      <c r="AH35" s="12">
        <v>2019</v>
      </c>
    </row>
    <row r="36" spans="2:34" ht="123" x14ac:dyDescent="0.25">
      <c r="B36" s="13">
        <v>3</v>
      </c>
      <c r="C36" s="10" t="s">
        <v>75</v>
      </c>
      <c r="D36" s="11">
        <v>3686384.6</v>
      </c>
      <c r="E36" s="11">
        <v>462409.14</v>
      </c>
      <c r="F36" s="11">
        <v>1219390.8600000001</v>
      </c>
      <c r="G36" s="11">
        <v>0</v>
      </c>
      <c r="H36" s="11">
        <v>335380.59999999998</v>
      </c>
      <c r="I36" s="11">
        <v>1455622.1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52092.04</v>
      </c>
      <c r="AD36" s="12">
        <v>161489.85999999999</v>
      </c>
      <c r="AE36" s="12">
        <v>0</v>
      </c>
      <c r="AF36" s="12">
        <v>2018</v>
      </c>
      <c r="AG36" s="12">
        <v>2019</v>
      </c>
      <c r="AH36" s="12">
        <v>2019</v>
      </c>
    </row>
    <row r="37" spans="2:34" ht="123" x14ac:dyDescent="0.25">
      <c r="B37" s="13">
        <v>4</v>
      </c>
      <c r="C37" s="10" t="s">
        <v>76</v>
      </c>
      <c r="D37" s="11">
        <v>1663610.2200000002</v>
      </c>
      <c r="E37" s="11">
        <v>0</v>
      </c>
      <c r="F37" s="11">
        <v>0</v>
      </c>
      <c r="G37" s="11">
        <v>0</v>
      </c>
      <c r="H37" s="11">
        <v>0</v>
      </c>
      <c r="I37" s="11">
        <v>1579051.86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23685.78</v>
      </c>
      <c r="AD37" s="12">
        <v>60872.58</v>
      </c>
      <c r="AE37" s="12">
        <v>0</v>
      </c>
      <c r="AF37" s="12">
        <v>2018</v>
      </c>
      <c r="AG37" s="12">
        <v>2018</v>
      </c>
      <c r="AH37" s="12">
        <v>2018</v>
      </c>
    </row>
    <row r="38" spans="2:34" ht="123" x14ac:dyDescent="0.25">
      <c r="B38" s="13">
        <v>5</v>
      </c>
      <c r="C38" s="10" t="s">
        <v>77</v>
      </c>
      <c r="D38" s="11">
        <v>1768650.48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1014.2</v>
      </c>
      <c r="N38" s="11">
        <v>1743866.75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24783.73</v>
      </c>
      <c r="AD38" s="12">
        <v>0</v>
      </c>
      <c r="AE38" s="12">
        <v>0</v>
      </c>
      <c r="AF38" s="12" t="s">
        <v>35</v>
      </c>
      <c r="AG38" s="12">
        <v>2018</v>
      </c>
      <c r="AH38" s="12">
        <v>2018</v>
      </c>
    </row>
    <row r="39" spans="2:34" ht="123" x14ac:dyDescent="0.25">
      <c r="B39" s="13">
        <v>6</v>
      </c>
      <c r="C39" s="10" t="s">
        <v>78</v>
      </c>
      <c r="D39" s="11">
        <v>4408314.53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2</v>
      </c>
      <c r="L39" s="11">
        <v>4270940.03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64064.1</v>
      </c>
      <c r="AD39" s="12">
        <v>73310.399999999994</v>
      </c>
      <c r="AE39" s="12">
        <v>0</v>
      </c>
      <c r="AF39" s="12">
        <v>2018</v>
      </c>
      <c r="AG39" s="12">
        <v>2019</v>
      </c>
      <c r="AH39" s="12">
        <v>2019</v>
      </c>
    </row>
    <row r="40" spans="2:34" ht="166.5" customHeight="1" x14ac:dyDescent="0.25">
      <c r="B40" s="87" t="s">
        <v>83</v>
      </c>
      <c r="C40" s="88"/>
      <c r="D40" s="11">
        <v>17432077.5</v>
      </c>
      <c r="E40" s="11">
        <v>358553.67</v>
      </c>
      <c r="F40" s="11">
        <v>782189.97</v>
      </c>
      <c r="G40" s="11">
        <v>2375322.39</v>
      </c>
      <c r="H40" s="11">
        <v>0</v>
      </c>
      <c r="I40" s="11">
        <v>2341625.11</v>
      </c>
      <c r="J40" s="11">
        <v>0</v>
      </c>
      <c r="K40" s="11">
        <v>4</v>
      </c>
      <c r="L40" s="11">
        <v>6230057.2800000003</v>
      </c>
      <c r="M40" s="11">
        <v>0</v>
      </c>
      <c r="N40" s="11">
        <v>0</v>
      </c>
      <c r="O40" s="11">
        <v>0</v>
      </c>
      <c r="P40" s="11">
        <v>0</v>
      </c>
      <c r="Q40" s="11">
        <v>7022.94</v>
      </c>
      <c r="R40" s="11">
        <v>4499990.3899999997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247736.95999999999</v>
      </c>
      <c r="AD40" s="12">
        <v>596601.73</v>
      </c>
      <c r="AE40" s="12">
        <v>0</v>
      </c>
      <c r="AF40" s="12" t="s">
        <v>34</v>
      </c>
      <c r="AG40" s="12" t="s">
        <v>34</v>
      </c>
      <c r="AH40" s="12" t="s">
        <v>34</v>
      </c>
    </row>
    <row r="41" spans="2:34" ht="123" x14ac:dyDescent="0.25">
      <c r="B41" s="13">
        <v>1</v>
      </c>
      <c r="C41" s="10" t="s">
        <v>79</v>
      </c>
      <c r="D41" s="11">
        <v>252663.47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2">
        <v>252663.47</v>
      </c>
      <c r="AE41" s="12">
        <v>0</v>
      </c>
      <c r="AF41" s="12">
        <v>2019</v>
      </c>
      <c r="AG41" s="12" t="s">
        <v>35</v>
      </c>
      <c r="AH41" s="12" t="s">
        <v>35</v>
      </c>
    </row>
    <row r="42" spans="2:34" ht="123" x14ac:dyDescent="0.25">
      <c r="B42" s="13">
        <v>2</v>
      </c>
      <c r="C42" s="10" t="s">
        <v>80</v>
      </c>
      <c r="D42" s="11">
        <v>4667502.63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7022.94</v>
      </c>
      <c r="R42" s="11">
        <v>4499990.3899999997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67162.36</v>
      </c>
      <c r="AD42" s="12">
        <v>100349.88</v>
      </c>
      <c r="AE42" s="12">
        <v>0</v>
      </c>
      <c r="AF42" s="12">
        <v>2019</v>
      </c>
      <c r="AG42" s="12">
        <v>2019</v>
      </c>
      <c r="AH42" s="12">
        <v>2019</v>
      </c>
    </row>
    <row r="43" spans="2:34" ht="123" x14ac:dyDescent="0.25">
      <c r="B43" s="13">
        <v>3</v>
      </c>
      <c r="C43" s="10" t="s">
        <v>70</v>
      </c>
      <c r="D43" s="11">
        <v>3712960.6</v>
      </c>
      <c r="E43" s="11">
        <v>0</v>
      </c>
      <c r="F43" s="11">
        <v>0</v>
      </c>
      <c r="G43" s="11">
        <v>2375322.39</v>
      </c>
      <c r="H43" s="11">
        <v>0</v>
      </c>
      <c r="I43" s="11">
        <v>1283037.19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54601.02</v>
      </c>
      <c r="AD43" s="12">
        <v>0</v>
      </c>
      <c r="AE43" s="12">
        <v>0</v>
      </c>
      <c r="AF43" s="12" t="s">
        <v>35</v>
      </c>
      <c r="AG43" s="12">
        <v>2019</v>
      </c>
      <c r="AH43" s="12">
        <v>2019</v>
      </c>
    </row>
    <row r="44" spans="2:34" ht="123" x14ac:dyDescent="0.25">
      <c r="B44" s="13">
        <v>4</v>
      </c>
      <c r="C44" s="10" t="s">
        <v>71</v>
      </c>
      <c r="D44" s="11">
        <v>2232321.5399999996</v>
      </c>
      <c r="E44" s="11">
        <v>358553.67</v>
      </c>
      <c r="F44" s="11">
        <v>782189.97</v>
      </c>
      <c r="G44" s="11">
        <v>0</v>
      </c>
      <c r="H44" s="11">
        <v>0</v>
      </c>
      <c r="I44" s="11">
        <v>1058587.92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32989.979999999996</v>
      </c>
      <c r="AD44" s="12">
        <v>0</v>
      </c>
      <c r="AE44" s="12">
        <v>0</v>
      </c>
      <c r="AF44" s="12" t="s">
        <v>35</v>
      </c>
      <c r="AG44" s="12">
        <v>2019</v>
      </c>
      <c r="AH44" s="12">
        <v>2019</v>
      </c>
    </row>
    <row r="45" spans="2:34" ht="123" x14ac:dyDescent="0.25">
      <c r="B45" s="13">
        <v>5</v>
      </c>
      <c r="C45" s="10" t="s">
        <v>81</v>
      </c>
      <c r="D45" s="11">
        <v>6405375.7999999998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4</v>
      </c>
      <c r="L45" s="11">
        <v>6230057.2800000003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92983.6</v>
      </c>
      <c r="AD45" s="12">
        <v>82334.92</v>
      </c>
      <c r="AE45" s="12">
        <v>0</v>
      </c>
      <c r="AF45" s="12">
        <v>2018</v>
      </c>
      <c r="AG45" s="12">
        <v>2019</v>
      </c>
      <c r="AH45" s="12">
        <v>2019</v>
      </c>
    </row>
    <row r="46" spans="2:34" ht="123" x14ac:dyDescent="0.25">
      <c r="B46" s="13">
        <v>6</v>
      </c>
      <c r="C46" s="10" t="s">
        <v>72</v>
      </c>
      <c r="D46" s="11">
        <v>72605.86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2">
        <v>72605.86</v>
      </c>
      <c r="AE46" s="12">
        <v>0</v>
      </c>
      <c r="AF46" s="12">
        <v>2019</v>
      </c>
      <c r="AG46" s="12" t="s">
        <v>35</v>
      </c>
      <c r="AH46" s="12" t="s">
        <v>35</v>
      </c>
    </row>
    <row r="47" spans="2:34" ht="123" x14ac:dyDescent="0.25">
      <c r="B47" s="13">
        <v>7</v>
      </c>
      <c r="C47" s="10" t="s">
        <v>86</v>
      </c>
      <c r="D47" s="11">
        <v>88647.6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2">
        <v>88647.6</v>
      </c>
      <c r="AE47" s="12">
        <v>0</v>
      </c>
      <c r="AF47" s="12">
        <v>2019</v>
      </c>
      <c r="AG47" s="12" t="s">
        <v>35</v>
      </c>
      <c r="AH47" s="12" t="s">
        <v>35</v>
      </c>
    </row>
    <row r="53" spans="2:37" ht="161.25" customHeight="1" x14ac:dyDescent="1.25">
      <c r="B53" s="65" t="s">
        <v>103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</row>
    <row r="54" spans="2:37" ht="91.5" x14ac:dyDescent="1.25"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</row>
    <row r="55" spans="2:37" ht="128.25" customHeight="1" x14ac:dyDescent="1.25">
      <c r="B55" s="65" t="s">
        <v>104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</row>
    <row r="56" spans="2:37" ht="92.25" x14ac:dyDescent="1.35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</row>
    <row r="57" spans="2:37" ht="92.25" x14ac:dyDescent="1.35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</row>
    <row r="65" spans="2:34" ht="61.5" x14ac:dyDescent="0.85">
      <c r="B65" s="68" t="s">
        <v>101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spans="2:34" ht="62.25" x14ac:dyDescent="0.9">
      <c r="B66" s="45" t="s">
        <v>102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</row>
    <row r="67" spans="2:34" ht="90" x14ac:dyDescent="1.3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2:34" ht="91.5" x14ac:dyDescent="1.25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</row>
  </sheetData>
  <mergeCells count="39">
    <mergeCell ref="B68:AH68"/>
    <mergeCell ref="B33:C33"/>
    <mergeCell ref="B40:C40"/>
    <mergeCell ref="B21:AH21"/>
    <mergeCell ref="B22:AH22"/>
    <mergeCell ref="B23:AH23"/>
    <mergeCell ref="B24:AH24"/>
    <mergeCell ref="AG28:AG31"/>
    <mergeCell ref="AH28:AH31"/>
    <mergeCell ref="E29:J29"/>
    <mergeCell ref="K29:L30"/>
    <mergeCell ref="AF28:AF31"/>
    <mergeCell ref="Z29:Z30"/>
    <mergeCell ref="AA29:AA30"/>
    <mergeCell ref="AB29:AB30"/>
    <mergeCell ref="AC29:AC30"/>
    <mergeCell ref="AB16:AH16"/>
    <mergeCell ref="B65:AH65"/>
    <mergeCell ref="AD29:AD30"/>
    <mergeCell ref="B28:B31"/>
    <mergeCell ref="C28:C31"/>
    <mergeCell ref="D28:D30"/>
    <mergeCell ref="E28:T28"/>
    <mergeCell ref="U28:AE28"/>
    <mergeCell ref="V29:V30"/>
    <mergeCell ref="W29:W30"/>
    <mergeCell ref="X29:X30"/>
    <mergeCell ref="Y29:Y30"/>
    <mergeCell ref="AE29:AE30"/>
    <mergeCell ref="M29:N30"/>
    <mergeCell ref="O29:P30"/>
    <mergeCell ref="Q29:R30"/>
    <mergeCell ref="B53:AK53"/>
    <mergeCell ref="B55:AK55"/>
    <mergeCell ref="AB17:AH17"/>
    <mergeCell ref="AB18:AH18"/>
    <mergeCell ref="AB19:AH19"/>
    <mergeCell ref="S29:T30"/>
    <mergeCell ref="U29:U30"/>
  </mergeCells>
  <pageMargins left="0" right="0" top="0" bottom="0" header="0" footer="0"/>
  <pageSetup paperSize="9" scale="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AN43"/>
  <sheetViews>
    <sheetView topLeftCell="A7" zoomScale="25" zoomScaleNormal="25" workbookViewId="0">
      <selection activeCell="AC24" sqref="AC24"/>
    </sheetView>
  </sheetViews>
  <sheetFormatPr defaultRowHeight="18.75" x14ac:dyDescent="0.3"/>
  <cols>
    <col min="1" max="1" width="12.5703125" style="6" customWidth="1"/>
    <col min="2" max="2" width="145" style="6" customWidth="1"/>
    <col min="3" max="3" width="18.28515625" style="6" customWidth="1"/>
    <col min="4" max="4" width="26.85546875" style="6" customWidth="1"/>
    <col min="5" max="5" width="42.42578125" style="6" customWidth="1"/>
    <col min="6" max="7" width="21.5703125" style="6" bestFit="1" customWidth="1"/>
    <col min="8" max="9" width="30.7109375" style="6" customWidth="1"/>
    <col min="10" max="10" width="38.7109375" style="6" customWidth="1"/>
    <col min="11" max="11" width="24" style="6" customWidth="1"/>
    <col min="12" max="12" width="21.140625" style="6" customWidth="1"/>
    <col min="13" max="13" width="34" style="6" customWidth="1"/>
    <col min="14" max="14" width="117.42578125" style="6" customWidth="1"/>
    <col min="15" max="15" width="45.28515625" style="6" customWidth="1"/>
    <col min="16" max="16" width="27.42578125" style="6" hidden="1" customWidth="1"/>
    <col min="17" max="17" width="27.85546875" style="6" hidden="1" customWidth="1"/>
    <col min="18" max="18" width="31.7109375" style="6" hidden="1" customWidth="1"/>
    <col min="19" max="19" width="30.7109375" style="6" customWidth="1"/>
    <col min="20" max="20" width="40" style="6" customWidth="1"/>
    <col min="21" max="21" width="43.7109375" style="6" customWidth="1"/>
    <col min="22" max="22" width="9.140625" style="6"/>
    <col min="23" max="24" width="20.7109375" style="6" bestFit="1" customWidth="1"/>
    <col min="25" max="25" width="9.140625" style="6"/>
    <col min="26" max="26" width="11.5703125" style="6" bestFit="1" customWidth="1"/>
    <col min="27" max="27" width="9.42578125" style="6" bestFit="1" customWidth="1"/>
    <col min="28" max="30" width="34.42578125" style="6" bestFit="1" customWidth="1"/>
    <col min="31" max="31" width="20.7109375" style="6" bestFit="1" customWidth="1"/>
    <col min="32" max="34" width="9.140625" style="6"/>
    <col min="35" max="35" width="48.28515625" style="6" bestFit="1" customWidth="1"/>
    <col min="36" max="37" width="9.42578125" style="6" bestFit="1" customWidth="1"/>
    <col min="38" max="38" width="48.28515625" style="6" bestFit="1" customWidth="1"/>
    <col min="39" max="40" width="20.7109375" style="6" bestFit="1" customWidth="1"/>
    <col min="41" max="16384" width="9.140625" style="6"/>
  </cols>
  <sheetData>
    <row r="15" spans="1:21" ht="45.75" x14ac:dyDescent="0.6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05" t="s">
        <v>94</v>
      </c>
      <c r="O15" s="105"/>
      <c r="P15" s="105"/>
      <c r="Q15" s="105"/>
      <c r="R15" s="105"/>
      <c r="S15" s="105"/>
      <c r="T15" s="105"/>
      <c r="U15" s="105"/>
    </row>
    <row r="16" spans="1:21" ht="135" customHeight="1" x14ac:dyDescent="0.6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06" t="s">
        <v>95</v>
      </c>
      <c r="O16" s="106"/>
      <c r="P16" s="106"/>
      <c r="Q16" s="106"/>
      <c r="R16" s="106"/>
      <c r="S16" s="106"/>
      <c r="T16" s="106"/>
      <c r="U16" s="106"/>
    </row>
    <row r="17" spans="1:40" ht="45.75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07" t="s">
        <v>107</v>
      </c>
      <c r="O17" s="107"/>
      <c r="P17" s="107"/>
      <c r="Q17" s="107"/>
      <c r="R17" s="107"/>
      <c r="S17" s="107"/>
      <c r="T17" s="107"/>
      <c r="U17" s="107"/>
    </row>
    <row r="18" spans="1:40" ht="45.75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63"/>
      <c r="O18" s="63"/>
      <c r="P18" s="63"/>
      <c r="Q18" s="63"/>
      <c r="R18" s="63"/>
      <c r="S18" s="63"/>
      <c r="T18" s="63"/>
      <c r="U18" s="63"/>
    </row>
    <row r="19" spans="1:40" ht="168.75" customHeight="1" x14ac:dyDescent="0.3">
      <c r="A19" s="108" t="s">
        <v>96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40" ht="18.75" customHeight="1" x14ac:dyDescent="0.3"/>
    <row r="22" spans="1:40" ht="113.25" customHeight="1" x14ac:dyDescent="0.3">
      <c r="A22" s="125" t="s">
        <v>0</v>
      </c>
      <c r="B22" s="133" t="s">
        <v>36</v>
      </c>
      <c r="C22" s="135" t="s">
        <v>37</v>
      </c>
      <c r="D22" s="135"/>
      <c r="E22" s="124" t="s">
        <v>38</v>
      </c>
      <c r="F22" s="124" t="s">
        <v>39</v>
      </c>
      <c r="G22" s="124" t="s">
        <v>40</v>
      </c>
      <c r="H22" s="124" t="s">
        <v>41</v>
      </c>
      <c r="I22" s="125" t="s">
        <v>42</v>
      </c>
      <c r="J22" s="125"/>
      <c r="K22" s="128" t="s">
        <v>43</v>
      </c>
      <c r="L22" s="130" t="s">
        <v>44</v>
      </c>
      <c r="M22" s="130" t="s">
        <v>45</v>
      </c>
      <c r="N22" s="125" t="s">
        <v>46</v>
      </c>
      <c r="O22" s="111" t="s">
        <v>47</v>
      </c>
      <c r="P22" s="112"/>
      <c r="Q22" s="112"/>
      <c r="R22" s="113"/>
      <c r="S22" s="120" t="s">
        <v>48</v>
      </c>
      <c r="T22" s="122" t="s">
        <v>49</v>
      </c>
    </row>
    <row r="23" spans="1:40" ht="34.5" customHeight="1" x14ac:dyDescent="0.3">
      <c r="A23" s="125"/>
      <c r="B23" s="133"/>
      <c r="C23" s="124" t="s">
        <v>50</v>
      </c>
      <c r="D23" s="122" t="s">
        <v>51</v>
      </c>
      <c r="E23" s="125"/>
      <c r="F23" s="125"/>
      <c r="G23" s="125"/>
      <c r="H23" s="125"/>
      <c r="I23" s="124" t="s">
        <v>52</v>
      </c>
      <c r="J23" s="122" t="s">
        <v>53</v>
      </c>
      <c r="K23" s="129"/>
      <c r="L23" s="131"/>
      <c r="M23" s="131"/>
      <c r="N23" s="125"/>
      <c r="O23" s="114"/>
      <c r="P23" s="115"/>
      <c r="Q23" s="115"/>
      <c r="R23" s="116"/>
      <c r="S23" s="121"/>
      <c r="T23" s="123"/>
    </row>
    <row r="24" spans="1:40" ht="409.6" customHeight="1" x14ac:dyDescent="0.3">
      <c r="A24" s="125"/>
      <c r="B24" s="133"/>
      <c r="C24" s="125"/>
      <c r="D24" s="123"/>
      <c r="E24" s="125"/>
      <c r="F24" s="125"/>
      <c r="G24" s="125"/>
      <c r="H24" s="125"/>
      <c r="I24" s="125"/>
      <c r="J24" s="123"/>
      <c r="K24" s="129"/>
      <c r="L24" s="131"/>
      <c r="M24" s="131"/>
      <c r="N24" s="125"/>
      <c r="O24" s="117"/>
      <c r="P24" s="118"/>
      <c r="Q24" s="118"/>
      <c r="R24" s="119"/>
      <c r="S24" s="121"/>
      <c r="T24" s="123"/>
    </row>
    <row r="25" spans="1:40" ht="47.25" customHeight="1" x14ac:dyDescent="0.3">
      <c r="A25" s="126"/>
      <c r="B25" s="134"/>
      <c r="C25" s="126"/>
      <c r="D25" s="127"/>
      <c r="E25" s="125"/>
      <c r="F25" s="126"/>
      <c r="G25" s="126"/>
      <c r="H25" s="59" t="s">
        <v>32</v>
      </c>
      <c r="I25" s="16" t="s">
        <v>32</v>
      </c>
      <c r="J25" s="16" t="s">
        <v>32</v>
      </c>
      <c r="K25" s="17" t="s">
        <v>54</v>
      </c>
      <c r="L25" s="132"/>
      <c r="M25" s="132"/>
      <c r="N25" s="126"/>
      <c r="O25" s="16" t="s">
        <v>30</v>
      </c>
      <c r="P25" s="16" t="s">
        <v>30</v>
      </c>
      <c r="Q25" s="16" t="s">
        <v>30</v>
      </c>
      <c r="R25" s="16" t="s">
        <v>30</v>
      </c>
      <c r="S25" s="18" t="s">
        <v>55</v>
      </c>
      <c r="T25" s="16" t="s">
        <v>55</v>
      </c>
    </row>
    <row r="26" spans="1:40" ht="27.75" x14ac:dyDescent="0.3">
      <c r="A26" s="19">
        <v>1</v>
      </c>
      <c r="B26" s="19">
        <v>2</v>
      </c>
      <c r="C26" s="19">
        <v>3</v>
      </c>
      <c r="D26" s="19">
        <v>4</v>
      </c>
      <c r="E26" s="20">
        <v>5</v>
      </c>
      <c r="F26" s="19">
        <v>6</v>
      </c>
      <c r="G26" s="19">
        <v>7</v>
      </c>
      <c r="H26" s="19">
        <v>8</v>
      </c>
      <c r="I26" s="19">
        <v>9</v>
      </c>
      <c r="J26" s="19">
        <v>10</v>
      </c>
      <c r="K26" s="21">
        <v>11</v>
      </c>
      <c r="L26" s="19">
        <v>12</v>
      </c>
      <c r="M26" s="19">
        <v>13</v>
      </c>
      <c r="N26" s="19">
        <v>14</v>
      </c>
      <c r="O26" s="19">
        <v>15</v>
      </c>
      <c r="P26" s="19">
        <v>16</v>
      </c>
      <c r="Q26" s="19">
        <v>17</v>
      </c>
      <c r="R26" s="19">
        <v>18</v>
      </c>
      <c r="S26" s="19">
        <v>16</v>
      </c>
      <c r="T26" s="19">
        <v>17</v>
      </c>
    </row>
    <row r="27" spans="1:40" ht="161.25" customHeight="1" x14ac:dyDescent="0.85">
      <c r="A27" s="109" t="s">
        <v>82</v>
      </c>
      <c r="B27" s="110"/>
      <c r="C27" s="47" t="s">
        <v>34</v>
      </c>
      <c r="D27" s="47" t="s">
        <v>34</v>
      </c>
      <c r="E27" s="48" t="s">
        <v>34</v>
      </c>
      <c r="F27" s="47" t="s">
        <v>34</v>
      </c>
      <c r="G27" s="47" t="s">
        <v>34</v>
      </c>
      <c r="H27" s="49">
        <f>H28+H29+H30+H31+H32+H33</f>
        <v>25383.5</v>
      </c>
      <c r="I27" s="49">
        <f>I28+I29+I30+I31+I32+I33</f>
        <v>19830.2</v>
      </c>
      <c r="J27" s="49">
        <f>J28+J29+J30+J31+J32+J33</f>
        <v>16944.399999999998</v>
      </c>
      <c r="K27" s="50">
        <f>K28+K29+K30+K31+K32+K33</f>
        <v>1118</v>
      </c>
      <c r="L27" s="48" t="s">
        <v>34</v>
      </c>
      <c r="M27" s="48" t="s">
        <v>34</v>
      </c>
      <c r="N27" s="48" t="s">
        <v>34</v>
      </c>
      <c r="O27" s="49">
        <f>O28+O29+O30+O31+O32+O33</f>
        <v>17900250.280000001</v>
      </c>
      <c r="P27" s="49">
        <v>0</v>
      </c>
      <c r="Q27" s="49">
        <v>0</v>
      </c>
      <c r="R27" s="49">
        <v>19241921.73</v>
      </c>
      <c r="S27" s="51">
        <v>705.19236039159296</v>
      </c>
      <c r="T27" s="51">
        <v>1244.9351334010153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</row>
    <row r="28" spans="1:40" ht="61.5" x14ac:dyDescent="0.85">
      <c r="A28" s="13">
        <v>1</v>
      </c>
      <c r="B28" s="10" t="s">
        <v>73</v>
      </c>
      <c r="C28" s="22">
        <v>1975</v>
      </c>
      <c r="D28" s="22"/>
      <c r="E28" s="7" t="s">
        <v>67</v>
      </c>
      <c r="F28" s="22">
        <v>5</v>
      </c>
      <c r="G28" s="22">
        <v>5</v>
      </c>
      <c r="H28" s="23">
        <v>3872.1</v>
      </c>
      <c r="I28" s="23">
        <v>3394.8</v>
      </c>
      <c r="J28" s="23">
        <v>3126.9</v>
      </c>
      <c r="K28" s="24">
        <v>195</v>
      </c>
      <c r="L28" s="7" t="s">
        <v>57</v>
      </c>
      <c r="M28" s="7" t="s">
        <v>58</v>
      </c>
      <c r="N28" s="7" t="s">
        <v>84</v>
      </c>
      <c r="O28" s="23">
        <v>2649287.6800000002</v>
      </c>
      <c r="P28" s="23">
        <v>0</v>
      </c>
      <c r="Q28" s="23">
        <v>0</v>
      </c>
      <c r="R28" s="23">
        <v>2649287.6800000002</v>
      </c>
      <c r="S28" s="25">
        <v>684.19918907053022</v>
      </c>
      <c r="T28" s="25">
        <v>1000.77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</row>
    <row r="29" spans="1:40" ht="61.5" x14ac:dyDescent="0.85">
      <c r="A29" s="13">
        <v>2</v>
      </c>
      <c r="B29" s="10" t="s">
        <v>74</v>
      </c>
      <c r="C29" s="22">
        <v>1976</v>
      </c>
      <c r="D29" s="22">
        <v>2014</v>
      </c>
      <c r="E29" s="7" t="s">
        <v>67</v>
      </c>
      <c r="F29" s="22">
        <v>5</v>
      </c>
      <c r="G29" s="22">
        <v>5</v>
      </c>
      <c r="H29" s="23">
        <v>3766.7</v>
      </c>
      <c r="I29" s="23">
        <v>3448.9</v>
      </c>
      <c r="J29" s="23">
        <v>3176.5</v>
      </c>
      <c r="K29" s="24">
        <v>171</v>
      </c>
      <c r="L29" s="7" t="s">
        <v>57</v>
      </c>
      <c r="M29" s="7" t="s">
        <v>58</v>
      </c>
      <c r="N29" s="7" t="s">
        <v>84</v>
      </c>
      <c r="O29" s="23">
        <v>3724002.7700000005</v>
      </c>
      <c r="P29" s="23">
        <v>0</v>
      </c>
      <c r="Q29" s="23">
        <v>0</v>
      </c>
      <c r="R29" s="23">
        <v>3724002.7700000005</v>
      </c>
      <c r="S29" s="25">
        <v>988.66455252608398</v>
      </c>
      <c r="T29" s="25">
        <v>1176.44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</row>
    <row r="30" spans="1:40" ht="61.5" x14ac:dyDescent="0.85">
      <c r="A30" s="13">
        <v>3</v>
      </c>
      <c r="B30" s="10" t="s">
        <v>75</v>
      </c>
      <c r="C30" s="22">
        <v>1989</v>
      </c>
      <c r="D30" s="22">
        <v>2014</v>
      </c>
      <c r="E30" s="7" t="s">
        <v>67</v>
      </c>
      <c r="F30" s="22">
        <v>5</v>
      </c>
      <c r="G30" s="22">
        <v>5</v>
      </c>
      <c r="H30" s="23">
        <v>3931.2</v>
      </c>
      <c r="I30" s="23">
        <v>3424.8</v>
      </c>
      <c r="J30" s="23">
        <v>3030.1</v>
      </c>
      <c r="K30" s="24">
        <v>192</v>
      </c>
      <c r="L30" s="7" t="s">
        <v>57</v>
      </c>
      <c r="M30" s="7" t="s">
        <v>58</v>
      </c>
      <c r="N30" s="7" t="s">
        <v>84</v>
      </c>
      <c r="O30" s="23">
        <v>3686384.6</v>
      </c>
      <c r="P30" s="23">
        <v>0</v>
      </c>
      <c r="Q30" s="23">
        <v>0</v>
      </c>
      <c r="R30" s="23">
        <v>3686384.6</v>
      </c>
      <c r="S30" s="25">
        <v>937.72502035002037</v>
      </c>
      <c r="T30" s="25">
        <v>1176.44</v>
      </c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</row>
    <row r="31" spans="1:40" ht="61.5" x14ac:dyDescent="0.85">
      <c r="A31" s="13">
        <v>4</v>
      </c>
      <c r="B31" s="10" t="s">
        <v>76</v>
      </c>
      <c r="C31" s="22">
        <v>1990</v>
      </c>
      <c r="D31" s="22">
        <v>2015</v>
      </c>
      <c r="E31" s="7" t="s">
        <v>67</v>
      </c>
      <c r="F31" s="22">
        <v>5</v>
      </c>
      <c r="G31" s="22">
        <v>5</v>
      </c>
      <c r="H31" s="23">
        <v>4352.7</v>
      </c>
      <c r="I31" s="23">
        <v>3929.5</v>
      </c>
      <c r="J31" s="23">
        <v>3876.3</v>
      </c>
      <c r="K31" s="24">
        <v>179</v>
      </c>
      <c r="L31" s="7" t="s">
        <v>57</v>
      </c>
      <c r="M31" s="7" t="s">
        <v>58</v>
      </c>
      <c r="N31" s="7" t="s">
        <v>84</v>
      </c>
      <c r="O31" s="23">
        <v>1663610.2200000002</v>
      </c>
      <c r="P31" s="23">
        <v>0</v>
      </c>
      <c r="Q31" s="23">
        <v>0</v>
      </c>
      <c r="R31" s="23">
        <v>1663610.2200000002</v>
      </c>
      <c r="S31" s="25">
        <v>382.20190226755813</v>
      </c>
      <c r="T31" s="25">
        <v>673.78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</row>
    <row r="32" spans="1:40" ht="91.5" x14ac:dyDescent="0.85">
      <c r="A32" s="13">
        <v>5</v>
      </c>
      <c r="B32" s="10" t="s">
        <v>77</v>
      </c>
      <c r="C32" s="22">
        <v>1980</v>
      </c>
      <c r="D32" s="22"/>
      <c r="E32" s="7" t="s">
        <v>56</v>
      </c>
      <c r="F32" s="22">
        <v>5</v>
      </c>
      <c r="G32" s="22">
        <v>2</v>
      </c>
      <c r="H32" s="23">
        <v>4925</v>
      </c>
      <c r="I32" s="23">
        <v>2139.1</v>
      </c>
      <c r="J32" s="23">
        <v>241.5</v>
      </c>
      <c r="K32" s="24">
        <v>215</v>
      </c>
      <c r="L32" s="7" t="s">
        <v>57</v>
      </c>
      <c r="M32" s="7" t="s">
        <v>58</v>
      </c>
      <c r="N32" s="7" t="s">
        <v>84</v>
      </c>
      <c r="O32" s="23">
        <v>1768650.48</v>
      </c>
      <c r="P32" s="23">
        <v>0</v>
      </c>
      <c r="Q32" s="23">
        <v>0</v>
      </c>
      <c r="R32" s="23">
        <v>1768650.48</v>
      </c>
      <c r="S32" s="25">
        <v>359.11684873096448</v>
      </c>
      <c r="T32" s="25">
        <v>1244.9351334010153</v>
      </c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</row>
    <row r="33" spans="1:40" ht="91.5" x14ac:dyDescent="0.85">
      <c r="A33" s="13">
        <v>6</v>
      </c>
      <c r="B33" s="10" t="s">
        <v>78</v>
      </c>
      <c r="C33" s="22">
        <v>1987</v>
      </c>
      <c r="D33" s="22"/>
      <c r="E33" s="7" t="s">
        <v>69</v>
      </c>
      <c r="F33" s="22">
        <v>12</v>
      </c>
      <c r="G33" s="22">
        <v>1</v>
      </c>
      <c r="H33" s="23">
        <v>4535.8</v>
      </c>
      <c r="I33" s="23">
        <v>3493.1</v>
      </c>
      <c r="J33" s="23">
        <v>3493.1</v>
      </c>
      <c r="K33" s="24">
        <v>166</v>
      </c>
      <c r="L33" s="7" t="s">
        <v>57</v>
      </c>
      <c r="M33" s="7" t="s">
        <v>58</v>
      </c>
      <c r="N33" s="7" t="s">
        <v>85</v>
      </c>
      <c r="O33" s="23">
        <v>4408314.53</v>
      </c>
      <c r="P33" s="23">
        <v>0</v>
      </c>
      <c r="Q33" s="23">
        <v>0</v>
      </c>
      <c r="R33" s="23">
        <v>4408314.53</v>
      </c>
      <c r="S33" s="25">
        <v>971.89349839058161</v>
      </c>
      <c r="T33" s="25">
        <v>1149.3438864147449</v>
      </c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</row>
    <row r="34" spans="1:40" ht="144.75" customHeight="1" x14ac:dyDescent="0.85">
      <c r="A34" s="103" t="s">
        <v>83</v>
      </c>
      <c r="B34" s="104"/>
      <c r="C34" s="47" t="s">
        <v>34</v>
      </c>
      <c r="D34" s="47" t="s">
        <v>34</v>
      </c>
      <c r="E34" s="48" t="s">
        <v>34</v>
      </c>
      <c r="F34" s="47" t="s">
        <v>34</v>
      </c>
      <c r="G34" s="47" t="s">
        <v>34</v>
      </c>
      <c r="H34" s="49">
        <v>45179.44</v>
      </c>
      <c r="I34" s="49">
        <v>39643.800000000003</v>
      </c>
      <c r="J34" s="49">
        <v>33200.149999999994</v>
      </c>
      <c r="K34" s="50">
        <v>2134</v>
      </c>
      <c r="L34" s="48" t="s">
        <v>34</v>
      </c>
      <c r="M34" s="48" t="s">
        <v>34</v>
      </c>
      <c r="N34" s="48" t="s">
        <v>34</v>
      </c>
      <c r="O34" s="49">
        <v>17432077.5</v>
      </c>
      <c r="P34" s="49">
        <v>0</v>
      </c>
      <c r="Q34" s="49">
        <v>0</v>
      </c>
      <c r="R34" s="49">
        <v>17432077.5</v>
      </c>
      <c r="S34" s="51">
        <v>385.84093782481585</v>
      </c>
      <c r="T34" s="51">
        <v>5741.4615390854578</v>
      </c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</row>
    <row r="35" spans="1:40" ht="61.5" x14ac:dyDescent="0.85">
      <c r="A35" s="13">
        <v>1</v>
      </c>
      <c r="B35" s="10" t="s">
        <v>79</v>
      </c>
      <c r="C35" s="22">
        <v>1979</v>
      </c>
      <c r="D35" s="22">
        <v>2016</v>
      </c>
      <c r="E35" s="7" t="s">
        <v>68</v>
      </c>
      <c r="F35" s="22">
        <v>9</v>
      </c>
      <c r="G35" s="22">
        <v>4</v>
      </c>
      <c r="H35" s="23">
        <v>7780.54</v>
      </c>
      <c r="I35" s="23">
        <v>7022.3</v>
      </c>
      <c r="J35" s="23">
        <v>6468.65</v>
      </c>
      <c r="K35" s="24">
        <v>388</v>
      </c>
      <c r="L35" s="7" t="s">
        <v>57</v>
      </c>
      <c r="M35" s="7" t="s">
        <v>58</v>
      </c>
      <c r="N35" s="7" t="s">
        <v>84</v>
      </c>
      <c r="O35" s="23">
        <v>252663.47</v>
      </c>
      <c r="P35" s="23">
        <v>0</v>
      </c>
      <c r="Q35" s="23">
        <v>0</v>
      </c>
      <c r="R35" s="23">
        <v>252663.47</v>
      </c>
      <c r="S35" s="25">
        <v>32.4737704580916</v>
      </c>
      <c r="T35" s="25">
        <v>32.4737704580916</v>
      </c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</row>
    <row r="36" spans="1:40" ht="61.5" x14ac:dyDescent="0.85">
      <c r="A36" s="13">
        <v>2</v>
      </c>
      <c r="B36" s="10" t="s">
        <v>80</v>
      </c>
      <c r="C36" s="22">
        <v>1983</v>
      </c>
      <c r="D36" s="22">
        <v>2016</v>
      </c>
      <c r="E36" s="7" t="s">
        <v>68</v>
      </c>
      <c r="F36" s="22">
        <v>12</v>
      </c>
      <c r="G36" s="22">
        <v>3</v>
      </c>
      <c r="H36" s="23">
        <v>9222.1</v>
      </c>
      <c r="I36" s="23">
        <v>8177.3</v>
      </c>
      <c r="J36" s="23">
        <v>6098.2</v>
      </c>
      <c r="K36" s="24">
        <v>410</v>
      </c>
      <c r="L36" s="7" t="s">
        <v>57</v>
      </c>
      <c r="M36" s="7" t="s">
        <v>58</v>
      </c>
      <c r="N36" s="7" t="s">
        <v>84</v>
      </c>
      <c r="O36" s="23">
        <v>4667502.63</v>
      </c>
      <c r="P36" s="23">
        <v>0</v>
      </c>
      <c r="Q36" s="23">
        <v>0</v>
      </c>
      <c r="R36" s="23">
        <v>4667502.63</v>
      </c>
      <c r="S36" s="25">
        <v>506.12145064573144</v>
      </c>
      <c r="T36" s="25">
        <v>5741.4615390854578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</row>
    <row r="37" spans="1:40" ht="91.5" x14ac:dyDescent="0.85">
      <c r="A37" s="13">
        <v>3</v>
      </c>
      <c r="B37" s="10" t="s">
        <v>70</v>
      </c>
      <c r="C37" s="22">
        <v>1976</v>
      </c>
      <c r="D37" s="22"/>
      <c r="E37" s="7" t="s">
        <v>56</v>
      </c>
      <c r="F37" s="22">
        <v>9</v>
      </c>
      <c r="G37" s="22">
        <v>1</v>
      </c>
      <c r="H37" s="23">
        <v>3288.7</v>
      </c>
      <c r="I37" s="23">
        <v>2641.5</v>
      </c>
      <c r="J37" s="23">
        <v>2496.9</v>
      </c>
      <c r="K37" s="24">
        <v>150</v>
      </c>
      <c r="L37" s="7" t="s">
        <v>57</v>
      </c>
      <c r="M37" s="7" t="s">
        <v>58</v>
      </c>
      <c r="N37" s="7" t="s">
        <v>84</v>
      </c>
      <c r="O37" s="23">
        <v>3712960.6</v>
      </c>
      <c r="P37" s="23">
        <v>0</v>
      </c>
      <c r="Q37" s="23">
        <v>0</v>
      </c>
      <c r="R37" s="23">
        <v>3712960.6</v>
      </c>
      <c r="S37" s="25">
        <v>1129.0055645087725</v>
      </c>
      <c r="T37" s="25">
        <v>3426.9700000000003</v>
      </c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</row>
    <row r="38" spans="1:40" ht="73.5" customHeight="1" x14ac:dyDescent="0.85">
      <c r="A38" s="13">
        <v>4</v>
      </c>
      <c r="B38" s="10" t="s">
        <v>71</v>
      </c>
      <c r="C38" s="22">
        <v>1973</v>
      </c>
      <c r="D38" s="22"/>
      <c r="E38" s="7" t="s">
        <v>67</v>
      </c>
      <c r="F38" s="22">
        <v>5</v>
      </c>
      <c r="G38" s="22">
        <v>5</v>
      </c>
      <c r="H38" s="23">
        <v>3438.4</v>
      </c>
      <c r="I38" s="23">
        <v>3094.4</v>
      </c>
      <c r="J38" s="23">
        <v>2777.1</v>
      </c>
      <c r="K38" s="24">
        <v>200</v>
      </c>
      <c r="L38" s="7" t="s">
        <v>57</v>
      </c>
      <c r="M38" s="7" t="s">
        <v>58</v>
      </c>
      <c r="N38" s="7" t="s">
        <v>84</v>
      </c>
      <c r="O38" s="23">
        <v>2232321.5399999996</v>
      </c>
      <c r="P38" s="23">
        <v>0</v>
      </c>
      <c r="Q38" s="23">
        <v>0</v>
      </c>
      <c r="R38" s="23">
        <v>2232321.5399999996</v>
      </c>
      <c r="S38" s="25">
        <v>649.23264890646794</v>
      </c>
      <c r="T38" s="25">
        <v>1000.77</v>
      </c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</row>
    <row r="39" spans="1:40" ht="67.5" customHeight="1" x14ac:dyDescent="0.85">
      <c r="A39" s="13">
        <v>5</v>
      </c>
      <c r="B39" s="10" t="s">
        <v>81</v>
      </c>
      <c r="C39" s="22">
        <v>1981</v>
      </c>
      <c r="D39" s="22"/>
      <c r="E39" s="7" t="s">
        <v>68</v>
      </c>
      <c r="F39" s="22">
        <v>9</v>
      </c>
      <c r="G39" s="22">
        <v>4</v>
      </c>
      <c r="H39" s="23">
        <v>7874.8</v>
      </c>
      <c r="I39" s="23">
        <v>7001</v>
      </c>
      <c r="J39" s="23">
        <v>7001</v>
      </c>
      <c r="K39" s="24">
        <v>350</v>
      </c>
      <c r="L39" s="7" t="s">
        <v>57</v>
      </c>
      <c r="M39" s="7" t="s">
        <v>58</v>
      </c>
      <c r="N39" s="7" t="s">
        <v>85</v>
      </c>
      <c r="O39" s="23">
        <v>6405375.7999999998</v>
      </c>
      <c r="P39" s="23">
        <v>0</v>
      </c>
      <c r="Q39" s="23">
        <v>0</v>
      </c>
      <c r="R39" s="23">
        <v>6405375.7999999998</v>
      </c>
      <c r="S39" s="25">
        <v>813.40171178950573</v>
      </c>
      <c r="T39" s="25">
        <v>1142.024178391832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</row>
    <row r="40" spans="1:40" ht="109.5" customHeight="1" x14ac:dyDescent="0.85">
      <c r="A40" s="13">
        <v>6</v>
      </c>
      <c r="B40" s="10" t="s">
        <v>72</v>
      </c>
      <c r="C40" s="22">
        <v>1985</v>
      </c>
      <c r="D40" s="22">
        <v>2018</v>
      </c>
      <c r="E40" s="7" t="s">
        <v>56</v>
      </c>
      <c r="F40" s="22">
        <v>9</v>
      </c>
      <c r="G40" s="22">
        <v>1</v>
      </c>
      <c r="H40" s="23">
        <v>4711.6000000000004</v>
      </c>
      <c r="I40" s="23">
        <v>3875.8</v>
      </c>
      <c r="J40" s="23">
        <v>955.8</v>
      </c>
      <c r="K40" s="24">
        <v>354</v>
      </c>
      <c r="L40" s="7" t="s">
        <v>57</v>
      </c>
      <c r="M40" s="7" t="s">
        <v>58</v>
      </c>
      <c r="N40" s="7" t="s">
        <v>100</v>
      </c>
      <c r="O40" s="23">
        <v>72605.86</v>
      </c>
      <c r="P40" s="23">
        <v>0</v>
      </c>
      <c r="Q40" s="23">
        <v>0</v>
      </c>
      <c r="R40" s="23">
        <v>72605.86</v>
      </c>
      <c r="S40" s="25">
        <v>15.410022073181084</v>
      </c>
      <c r="T40" s="25">
        <v>15.410022073181084</v>
      </c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</row>
    <row r="41" spans="1:40" ht="148.5" customHeight="1" x14ac:dyDescent="0.85">
      <c r="A41" s="13">
        <v>7</v>
      </c>
      <c r="B41" s="10" t="s">
        <v>86</v>
      </c>
      <c r="C41" s="22">
        <v>1971</v>
      </c>
      <c r="D41" s="22">
        <v>2015</v>
      </c>
      <c r="E41" s="7" t="s">
        <v>56</v>
      </c>
      <c r="F41" s="22">
        <v>9</v>
      </c>
      <c r="G41" s="22">
        <v>4</v>
      </c>
      <c r="H41" s="23">
        <v>8863.2999999999993</v>
      </c>
      <c r="I41" s="23">
        <v>7831.5</v>
      </c>
      <c r="J41" s="23">
        <v>7402.5</v>
      </c>
      <c r="K41" s="24">
        <v>282</v>
      </c>
      <c r="L41" s="7" t="s">
        <v>57</v>
      </c>
      <c r="M41" s="7" t="s">
        <v>58</v>
      </c>
      <c r="N41" s="7" t="s">
        <v>100</v>
      </c>
      <c r="O41" s="23">
        <v>88647.6</v>
      </c>
      <c r="P41" s="23">
        <v>0</v>
      </c>
      <c r="Q41" s="23">
        <v>0</v>
      </c>
      <c r="R41" s="23">
        <v>88647.6</v>
      </c>
      <c r="S41" s="25">
        <v>10.001647241997903</v>
      </c>
      <c r="T41" s="25">
        <v>10.001647241997903</v>
      </c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76.5" customHeight="1" x14ac:dyDescent="0.85">
      <c r="A42" s="52"/>
      <c r="B42" s="53"/>
      <c r="C42" s="54"/>
      <c r="D42" s="54"/>
      <c r="E42" s="55"/>
      <c r="F42" s="54"/>
      <c r="G42" s="54"/>
      <c r="H42" s="56"/>
      <c r="I42" s="56"/>
      <c r="J42" s="56"/>
      <c r="K42" s="57"/>
      <c r="L42" s="55"/>
      <c r="M42" s="55"/>
      <c r="N42" s="55"/>
      <c r="O42" s="56"/>
      <c r="P42" s="56"/>
      <c r="Q42" s="56"/>
      <c r="R42" s="56"/>
      <c r="S42" s="58"/>
      <c r="T42" s="58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</row>
    <row r="43" spans="1:40" ht="61.5" x14ac:dyDescent="0.85">
      <c r="A43" s="64" t="s">
        <v>105</v>
      </c>
      <c r="B43" s="60"/>
    </row>
  </sheetData>
  <mergeCells count="25">
    <mergeCell ref="L22:L25"/>
    <mergeCell ref="M22:M25"/>
    <mergeCell ref="N22:N25"/>
    <mergeCell ref="G22:G25"/>
    <mergeCell ref="A22:A25"/>
    <mergeCell ref="B22:B25"/>
    <mergeCell ref="C22:D22"/>
    <mergeCell ref="E22:E25"/>
    <mergeCell ref="F22:F25"/>
    <mergeCell ref="A34:B34"/>
    <mergeCell ref="N15:U15"/>
    <mergeCell ref="N16:U16"/>
    <mergeCell ref="N17:U17"/>
    <mergeCell ref="A19:U19"/>
    <mergeCell ref="A27:B27"/>
    <mergeCell ref="O22:R24"/>
    <mergeCell ref="S22:S24"/>
    <mergeCell ref="T22:T24"/>
    <mergeCell ref="C23:C25"/>
    <mergeCell ref="D23:D25"/>
    <mergeCell ref="I23:I24"/>
    <mergeCell ref="J23:J24"/>
    <mergeCell ref="H22:H24"/>
    <mergeCell ref="I22:J22"/>
    <mergeCell ref="K22:K24"/>
  </mergeCells>
  <pageMargins left="0" right="0" top="0" bottom="0" header="0" footer="0"/>
  <pageSetup paperSize="9" scale="1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tabSelected="1" zoomScale="77" zoomScaleNormal="77" workbookViewId="0">
      <selection activeCell="L4" sqref="L4"/>
    </sheetView>
  </sheetViews>
  <sheetFormatPr defaultRowHeight="15" x14ac:dyDescent="0.25"/>
  <cols>
    <col min="1" max="1" width="53.5703125" bestFit="1" customWidth="1"/>
    <col min="2" max="2" width="44.7109375" customWidth="1"/>
  </cols>
  <sheetData>
    <row r="1" spans="1:2" s="4" customFormat="1" ht="20.25" x14ac:dyDescent="0.25">
      <c r="B1" s="26" t="s">
        <v>97</v>
      </c>
    </row>
    <row r="2" spans="1:2" s="4" customFormat="1" ht="209.25" customHeight="1" x14ac:dyDescent="0.3">
      <c r="B2" s="27" t="s">
        <v>98</v>
      </c>
    </row>
    <row r="3" spans="1:2" ht="99.75" customHeight="1" x14ac:dyDescent="0.25">
      <c r="A3" s="4"/>
      <c r="B3" s="28" t="s">
        <v>108</v>
      </c>
    </row>
    <row r="4" spans="1:2" s="3" customFormat="1" ht="100.5" customHeight="1" x14ac:dyDescent="0.3">
      <c r="A4" s="136" t="s">
        <v>99</v>
      </c>
      <c r="B4" s="136"/>
    </row>
    <row r="5" spans="1:2" ht="46.5" x14ac:dyDescent="0.25">
      <c r="A5" s="30" t="s">
        <v>59</v>
      </c>
      <c r="B5" s="30" t="s">
        <v>65</v>
      </c>
    </row>
    <row r="6" spans="1:2" ht="23.25" x14ac:dyDescent="0.35">
      <c r="A6" s="31" t="s">
        <v>60</v>
      </c>
      <c r="B6" s="32">
        <v>17900250.280000001</v>
      </c>
    </row>
    <row r="7" spans="1:2" ht="69.75" x14ac:dyDescent="0.35">
      <c r="A7" s="33" t="s">
        <v>61</v>
      </c>
      <c r="B7" s="34">
        <v>0</v>
      </c>
    </row>
    <row r="8" spans="1:2" ht="23.25" x14ac:dyDescent="0.35">
      <c r="A8" s="33" t="s">
        <v>62</v>
      </c>
      <c r="B8" s="34">
        <v>0</v>
      </c>
    </row>
    <row r="9" spans="1:2" ht="23.25" x14ac:dyDescent="0.35">
      <c r="A9" s="33" t="s">
        <v>63</v>
      </c>
      <c r="B9" s="34">
        <v>0</v>
      </c>
    </row>
    <row r="10" spans="1:2" ht="23.25" x14ac:dyDescent="0.35">
      <c r="A10" s="33" t="s">
        <v>64</v>
      </c>
      <c r="B10" s="35">
        <v>17900250.280000001</v>
      </c>
    </row>
    <row r="11" spans="1:2" ht="46.5" x14ac:dyDescent="0.25">
      <c r="A11" s="30" t="s">
        <v>59</v>
      </c>
      <c r="B11" s="30" t="s">
        <v>66</v>
      </c>
    </row>
    <row r="12" spans="1:2" ht="23.25" x14ac:dyDescent="0.35">
      <c r="A12" s="31" t="s">
        <v>60</v>
      </c>
      <c r="B12" s="32">
        <v>17432077.5</v>
      </c>
    </row>
    <row r="13" spans="1:2" ht="69.75" x14ac:dyDescent="0.35">
      <c r="A13" s="33" t="s">
        <v>61</v>
      </c>
      <c r="B13" s="34">
        <v>0</v>
      </c>
    </row>
    <row r="14" spans="1:2" ht="23.25" x14ac:dyDescent="0.35">
      <c r="A14" s="33" t="s">
        <v>62</v>
      </c>
      <c r="B14" s="34">
        <v>0</v>
      </c>
    </row>
    <row r="15" spans="1:2" ht="23.25" x14ac:dyDescent="0.35">
      <c r="A15" s="33" t="s">
        <v>63</v>
      </c>
      <c r="B15" s="34">
        <v>0</v>
      </c>
    </row>
    <row r="16" spans="1:2" ht="23.25" x14ac:dyDescent="0.35">
      <c r="A16" s="33" t="s">
        <v>64</v>
      </c>
      <c r="B16" s="35">
        <v>17432077.5</v>
      </c>
    </row>
    <row r="18" spans="1:1" ht="20.25" x14ac:dyDescent="0.3">
      <c r="A18" s="29" t="s">
        <v>105</v>
      </c>
    </row>
  </sheetData>
  <mergeCells count="1">
    <mergeCell ref="A4:B4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p_000_1</vt:lpstr>
      <vt:lpstr>р_000_2</vt:lpstr>
      <vt:lpstr>р_0000_3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2020-01-14T06:05:51Z</cp:lastPrinted>
  <dcterms:created xsi:type="dcterms:W3CDTF">2018-11-14T07:58:26Z</dcterms:created>
  <dcterms:modified xsi:type="dcterms:W3CDTF">2020-01-21T13:48:26Z</dcterms:modified>
</cp:coreProperties>
</file>