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7" i="1" l="1"/>
  <c r="F17" i="1"/>
  <c r="G17" i="1"/>
  <c r="H17" i="1"/>
  <c r="D15" i="1"/>
  <c r="D17" i="1" s="1"/>
  <c r="D11" i="1"/>
</calcChain>
</file>

<file path=xl/sharedStrings.xml><?xml version="1.0" encoding="utf-8"?>
<sst xmlns="http://schemas.openxmlformats.org/spreadsheetml/2006/main" count="28" uniqueCount="27">
  <si>
    <t>№ п/п</t>
  </si>
  <si>
    <t>Наименование мероприятия</t>
  </si>
  <si>
    <t>Срок исполнения</t>
  </si>
  <si>
    <t>Объем финанси-рования (тыс. руб.)</t>
  </si>
  <si>
    <t>В том числе за счет средств:</t>
  </si>
  <si>
    <t>Исполнители, ответственные за реализацию мероприятий</t>
  </si>
  <si>
    <t>Ожидаемые результаты от реализации  мероприятий</t>
  </si>
  <si>
    <t xml:space="preserve">Субсидии  по федеральной  ФЦП «Жилище </t>
  </si>
  <si>
    <t xml:space="preserve">Субсидии по  областной ДЦП «Жилище </t>
  </si>
  <si>
    <t>Собственные налоговые и неналоговые доходы</t>
  </si>
  <si>
    <t>Средства внебюджетных источников*</t>
  </si>
  <si>
    <t>Предоставление молодым семьям социальных выплат на приобретение жилья.</t>
  </si>
  <si>
    <t>МКУ «ГКМХ», администрация ЗАТО г.Радужный, финансовое управление администрации ЗАТО г.Радужный</t>
  </si>
  <si>
    <t>2011 год</t>
  </si>
  <si>
    <t>2012 год</t>
  </si>
  <si>
    <t>2013 год</t>
  </si>
  <si>
    <t>2015 год</t>
  </si>
  <si>
    <t>ИТОГО:</t>
  </si>
  <si>
    <t>2011-2015 г.г.</t>
  </si>
  <si>
    <t>ИТОГО объем финансирования мероприятий подпрограммы – 11416,27895  тыс. руб., в том числе:</t>
  </si>
  <si>
    <t xml:space="preserve">к постановлению администрации ЗАТО г. Радужный </t>
  </si>
  <si>
    <t xml:space="preserve">Изменения, вносимые в  раздел 7." Перечень мероприятий подпрограммы
"Обеспечение жильем молодых семей ЗАТО г.Радужный на 2011-2015 годы"
</t>
  </si>
  <si>
    <t xml:space="preserve">2014 год </t>
  </si>
  <si>
    <t>Приложение № 2</t>
  </si>
  <si>
    <t xml:space="preserve">                                 1. Строку "2014 год" в пункте 6 ,  строку "Итого объем финансирования  мероприятий подпрограммы…" и строку "Итого" изложить в следующей редакции:</t>
  </si>
  <si>
    <t>И. В. Лушникова, 3 42 95</t>
  </si>
  <si>
    <t>от 12.12.2014  № 1757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</si>
</sst>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F4" sqref="F4"/>
    </sheetView>
  </sheetViews>
  <sheetFormatPr defaultRowHeight="15" x14ac:dyDescent="0.25"/>
  <cols>
    <col min="2" max="2" width="22.140625" customWidth="1"/>
    <col min="3" max="3" width="14.85546875" customWidth="1"/>
    <col min="4" max="4" width="16.5703125" customWidth="1"/>
    <col min="5" max="5" width="16.140625" customWidth="1"/>
    <col min="6" max="6" width="12.140625" customWidth="1"/>
    <col min="7" max="7" width="13.85546875" customWidth="1"/>
    <col min="8" max="8" width="12.85546875" customWidth="1"/>
    <col min="9" max="9" width="24.7109375" customWidth="1"/>
    <col min="10" max="10" width="17" customWidth="1"/>
  </cols>
  <sheetData>
    <row r="1" spans="1:10" x14ac:dyDescent="0.25">
      <c r="F1" s="9" t="s">
        <v>23</v>
      </c>
      <c r="G1" s="9"/>
      <c r="H1" s="9"/>
      <c r="I1" s="9"/>
      <c r="J1" s="9"/>
    </row>
    <row r="2" spans="1:10" x14ac:dyDescent="0.25">
      <c r="F2" s="9" t="s">
        <v>20</v>
      </c>
      <c r="G2" s="9"/>
      <c r="H2" s="9"/>
      <c r="I2" s="9"/>
      <c r="J2" s="9"/>
    </row>
    <row r="3" spans="1:10" x14ac:dyDescent="0.25">
      <c r="F3" s="9" t="s">
        <v>26</v>
      </c>
      <c r="G3" s="9"/>
      <c r="H3" s="9"/>
      <c r="I3" s="9"/>
      <c r="J3" s="9"/>
    </row>
    <row r="5" spans="1:10" ht="37.5" customHeight="1" x14ac:dyDescent="0.25">
      <c r="A5" s="10" t="s">
        <v>21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57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/>
      <c r="G6" s="11"/>
      <c r="H6" s="11"/>
      <c r="I6" s="11" t="s">
        <v>5</v>
      </c>
      <c r="J6" s="11" t="s">
        <v>6</v>
      </c>
    </row>
    <row r="7" spans="1:10" ht="89.25" customHeight="1" x14ac:dyDescent="0.25">
      <c r="A7" s="11"/>
      <c r="B7" s="11"/>
      <c r="C7" s="11"/>
      <c r="D7" s="11"/>
      <c r="E7" s="1" t="s">
        <v>7</v>
      </c>
      <c r="F7" s="2" t="s">
        <v>8</v>
      </c>
      <c r="G7" s="2" t="s">
        <v>9</v>
      </c>
      <c r="H7" s="2" t="s">
        <v>10</v>
      </c>
      <c r="I7" s="11"/>
      <c r="J7" s="11"/>
    </row>
    <row r="8" spans="1:10" ht="15.75" x14ac:dyDescent="0.25">
      <c r="A8" s="4">
        <v>1</v>
      </c>
      <c r="B8" s="4">
        <v>2</v>
      </c>
      <c r="C8" s="4">
        <v>3</v>
      </c>
      <c r="D8" s="4">
        <v>4</v>
      </c>
      <c r="E8" s="4">
        <v>6</v>
      </c>
      <c r="F8" s="4"/>
      <c r="G8" s="4">
        <v>7</v>
      </c>
      <c r="H8" s="4">
        <v>8</v>
      </c>
      <c r="I8" s="4">
        <v>9</v>
      </c>
      <c r="J8" s="4">
        <v>10</v>
      </c>
    </row>
    <row r="9" spans="1:10" ht="33.75" customHeight="1" x14ac:dyDescent="0.25">
      <c r="A9" s="13" t="s">
        <v>24</v>
      </c>
      <c r="B9" s="14"/>
      <c r="C9" s="14"/>
      <c r="D9" s="14"/>
      <c r="E9" s="14"/>
      <c r="F9" s="14"/>
      <c r="G9" s="14"/>
      <c r="H9" s="14"/>
      <c r="I9" s="14"/>
      <c r="J9" s="15"/>
    </row>
    <row r="10" spans="1:10" ht="15.7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36.5" customHeight="1" x14ac:dyDescent="0.25">
      <c r="A11" s="4">
        <v>6</v>
      </c>
      <c r="B11" s="5" t="s">
        <v>11</v>
      </c>
      <c r="C11" s="4" t="s">
        <v>22</v>
      </c>
      <c r="D11" s="6">
        <f>E11+F11+G11+H11</f>
        <v>2274.13895</v>
      </c>
      <c r="E11" s="8">
        <v>181.2</v>
      </c>
      <c r="F11" s="8">
        <v>210.6</v>
      </c>
      <c r="G11" s="8">
        <v>212.33895000000001</v>
      </c>
      <c r="H11" s="6">
        <v>1670</v>
      </c>
      <c r="I11" s="4" t="s">
        <v>12</v>
      </c>
      <c r="J11" s="4"/>
    </row>
    <row r="12" spans="1:10" ht="33.75" customHeight="1" x14ac:dyDescent="0.25">
      <c r="A12" s="11"/>
      <c r="B12" s="12" t="s">
        <v>19</v>
      </c>
      <c r="C12" s="4" t="s">
        <v>13</v>
      </c>
      <c r="D12" s="6">
        <v>1967</v>
      </c>
      <c r="E12" s="6">
        <v>482</v>
      </c>
      <c r="F12" s="6">
        <v>201</v>
      </c>
      <c r="G12" s="6">
        <v>354</v>
      </c>
      <c r="H12" s="6">
        <v>930</v>
      </c>
      <c r="I12" s="4"/>
      <c r="J12" s="4"/>
    </row>
    <row r="13" spans="1:10" ht="15.75" x14ac:dyDescent="0.25">
      <c r="A13" s="11"/>
      <c r="B13" s="12"/>
      <c r="C13" s="4" t="s">
        <v>14</v>
      </c>
      <c r="D13" s="6">
        <v>2150.4</v>
      </c>
      <c r="E13" s="6">
        <v>202.852</v>
      </c>
      <c r="F13" s="6">
        <v>430</v>
      </c>
      <c r="G13" s="6">
        <v>554.06799999999998</v>
      </c>
      <c r="H13" s="6">
        <v>963.48</v>
      </c>
      <c r="I13" s="4"/>
      <c r="J13" s="4"/>
    </row>
    <row r="14" spans="1:10" ht="15.75" x14ac:dyDescent="0.25">
      <c r="A14" s="11"/>
      <c r="B14" s="12"/>
      <c r="C14" s="4" t="s">
        <v>15</v>
      </c>
      <c r="D14" s="6">
        <v>3054.74</v>
      </c>
      <c r="E14" s="6">
        <v>399.6</v>
      </c>
      <c r="F14" s="6">
        <v>486.4</v>
      </c>
      <c r="G14" s="6">
        <v>498.74</v>
      </c>
      <c r="H14" s="6">
        <v>1670</v>
      </c>
      <c r="I14" s="4"/>
      <c r="J14" s="4"/>
    </row>
    <row r="15" spans="1:10" ht="24.75" customHeight="1" x14ac:dyDescent="0.25">
      <c r="A15" s="11"/>
      <c r="B15" s="12"/>
      <c r="C15" s="4" t="s">
        <v>22</v>
      </c>
      <c r="D15" s="6">
        <f>E15+F15+G15+H15</f>
        <v>2274.1385</v>
      </c>
      <c r="E15" s="8">
        <v>181.2</v>
      </c>
      <c r="F15" s="8">
        <v>210.6</v>
      </c>
      <c r="G15" s="8">
        <v>212.33850000000001</v>
      </c>
      <c r="H15" s="6">
        <v>1670</v>
      </c>
      <c r="I15" s="4"/>
      <c r="J15" s="4"/>
    </row>
    <row r="16" spans="1:10" ht="29.25" customHeight="1" x14ac:dyDescent="0.25">
      <c r="A16" s="11"/>
      <c r="B16" s="12"/>
      <c r="C16" s="4" t="s">
        <v>16</v>
      </c>
      <c r="D16" s="6">
        <v>1970</v>
      </c>
      <c r="E16" s="6">
        <v>0</v>
      </c>
      <c r="F16" s="6">
        <v>0</v>
      </c>
      <c r="G16" s="6">
        <v>300</v>
      </c>
      <c r="H16" s="6">
        <v>1670</v>
      </c>
      <c r="I16" s="4"/>
      <c r="J16" s="4"/>
    </row>
    <row r="17" spans="1:10" ht="15.75" x14ac:dyDescent="0.25">
      <c r="A17" s="4"/>
      <c r="B17" s="5" t="s">
        <v>17</v>
      </c>
      <c r="C17" s="4" t="s">
        <v>18</v>
      </c>
      <c r="D17" s="7">
        <f>D16+D15+D14+D13+D12</f>
        <v>11416.2785</v>
      </c>
      <c r="E17" s="6">
        <f>E16+E15+E14+E13+E12</f>
        <v>1265.652</v>
      </c>
      <c r="F17" s="6">
        <f>F16+F15+F14+F13+F12</f>
        <v>1328</v>
      </c>
      <c r="G17" s="6">
        <f>G16+G15+G14+G13+G12</f>
        <v>1919.1465000000001</v>
      </c>
      <c r="H17" s="6">
        <f>H16+H15+H14+H13+H12</f>
        <v>6903.48</v>
      </c>
      <c r="I17" s="4"/>
      <c r="J17" s="4"/>
    </row>
    <row r="18" spans="1:10" x14ac:dyDescent="0.25">
      <c r="A18" s="3"/>
      <c r="B18" s="3"/>
    </row>
    <row r="19" spans="1:10" x14ac:dyDescent="0.25">
      <c r="A19" s="3" t="s">
        <v>25</v>
      </c>
      <c r="B19" s="3"/>
    </row>
    <row r="20" spans="1:10" x14ac:dyDescent="0.25">
      <c r="A20" s="3"/>
      <c r="B20" s="3"/>
    </row>
    <row r="21" spans="1:10" x14ac:dyDescent="0.25">
      <c r="A21" s="3"/>
      <c r="B21" s="3"/>
    </row>
  </sheetData>
  <mergeCells count="14">
    <mergeCell ref="F3:J3"/>
    <mergeCell ref="A5:J5"/>
    <mergeCell ref="A12:A16"/>
    <mergeCell ref="B12:B16"/>
    <mergeCell ref="F1:J1"/>
    <mergeCell ref="F2:J2"/>
    <mergeCell ref="J6:J7"/>
    <mergeCell ref="A6:A7"/>
    <mergeCell ref="B6:B7"/>
    <mergeCell ref="C6:C7"/>
    <mergeCell ref="D6:D7"/>
    <mergeCell ref="E6:H6"/>
    <mergeCell ref="I6:I7"/>
    <mergeCell ref="A9:J9"/>
  </mergeCells>
  <pageMargins left="0.7" right="0.7" top="0.75" bottom="0.75" header="0.3" footer="0.3"/>
  <pageSetup paperSize="9" scale="8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2014-12-12T11:21:01Z</dcterms:modified>
</cp:coreProperties>
</file>