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8800" windowHeight="8625" activeTab="2"/>
  </bookViews>
  <sheets>
    <sheet name="p_0_1" sheetId="1" r:id="rId1"/>
    <sheet name="p_0_2" sheetId="2" r:id="rId2"/>
    <sheet name="p_0_3" sheetId="3" r:id="rId3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1" i="3" l="1"/>
</calcChain>
</file>

<file path=xl/sharedStrings.xml><?xml version="1.0" encoding="utf-8"?>
<sst xmlns="http://schemas.openxmlformats.org/spreadsheetml/2006/main" count="227" uniqueCount="100">
  <si>
    <t>№ п/п</t>
  </si>
  <si>
    <t>Адрес многоквартирного дома
(далее - МКД)</t>
  </si>
  <si>
    <t>Стоимость капитального ремонта ВСЕГО</t>
  </si>
  <si>
    <t>виды, установленные ч.1 ст.166 Жилищного Кодекса РФ</t>
  </si>
  <si>
    <t>виды, установленные нормативным правовым актом субъекта РФ</t>
  </si>
  <si>
    <t xml:space="preserve">Срок выполнения проектной документации </t>
  </si>
  <si>
    <t>Срок выполнения запланированных строительно - монтажных работ (уточняется по видам)</t>
  </si>
  <si>
    <t>Срок оказания услуги по строительному контролю</t>
  </si>
  <si>
    <t>ремонт внутридомовых инженерных систем</t>
  </si>
  <si>
    <t>ремонт или замена лифтового оборудования</t>
  </si>
  <si>
    <t>ремонт крыши</t>
  </si>
  <si>
    <t>ремонт подвальных помещений</t>
  </si>
  <si>
    <t>ремонт фасада</t>
  </si>
  <si>
    <t>ремонт фундамента</t>
  </si>
  <si>
    <t>замена плоской кровли на стропильную</t>
  </si>
  <si>
    <t>капитальный ремонт внутридомовых инженерных систем вентиляции и дымоудаления при капитальном ремонте крыш</t>
  </si>
  <si>
    <t>ремонт внутридомовых инженерных систем теплоснабжения с заменой отопительных приборов (радиаторов) в местах общего пользования и отопительных приборов (радиаторов), расположенных в жилых помещениях, не имеющих отключающих устройств</t>
  </si>
  <si>
    <t>устройство вновь выгребных ям или отстойников с биологической очисткой сточных вод (септиков) при отсутствии централизованной системы канализации</t>
  </si>
  <si>
    <t>утепление фасадов</t>
  </si>
  <si>
    <t>ремонт выпусков системы водоотведения до первого смотрового колодца при капитальном ремонте внутридомовых инженерных систем водоотведения</t>
  </si>
  <si>
    <t>установка узлов управления и регулирования потребления ресурсов, необходимых для предоставления коммунальных услуг (тепловой энергии, горячей и холодной воды, электрической энергии, газа), с оборудованием устройств автоматизации и диспетчеризации, при проведении капитального ремонта внутридомовых инженерных систем</t>
  </si>
  <si>
    <t>установка или замена в комплексе оборудования индивидуальных тепловых пунктов, при проведении капитального ремонта внутридомовых инженерных систем теплоснабжения</t>
  </si>
  <si>
    <t>строительный контроль</t>
  </si>
  <si>
    <t>разработка проектной документации</t>
  </si>
  <si>
    <t>авторский надзор при выполнении работ по МКД, имеющих статус объекта культурного наследия (памятника истории и культуры) народов РФ</t>
  </si>
  <si>
    <t>ремонт сетей ХВС</t>
  </si>
  <si>
    <t>ремонт сетей ГВС</t>
  </si>
  <si>
    <t>ремонт сетей теплоснабжения</t>
  </si>
  <si>
    <t>ремонт систем водоотведения</t>
  </si>
  <si>
    <t>ремонт сетей электроснабжения</t>
  </si>
  <si>
    <t>ремонт сетей газоснабжения</t>
  </si>
  <si>
    <t>руб.</t>
  </si>
  <si>
    <t>ед.</t>
  </si>
  <si>
    <t>кв.м</t>
  </si>
  <si>
    <t>куб.м</t>
  </si>
  <si>
    <t>X</t>
  </si>
  <si>
    <t>-</t>
  </si>
  <si>
    <t>Адрес многоквартирного дома 
(далее - МКД)</t>
  </si>
  <si>
    <t>Год</t>
  </si>
  <si>
    <t>Материал стен</t>
  </si>
  <si>
    <t>Количество этажей</t>
  </si>
  <si>
    <t>Количество подъездов</t>
  </si>
  <si>
    <t>общая площадь МКД, всего</t>
  </si>
  <si>
    <t>Площадь помещений МКД:</t>
  </si>
  <si>
    <t>Количество жителей, зарегистрированных в МКД на дату утверждения краткосрочного плана</t>
  </si>
  <si>
    <t>Способ формирования фонда капитального ремонта (РО - счет регионального оператора, СС - специальный счет)</t>
  </si>
  <si>
    <t>Способ управления МКД (УК-управляющая организация, ТСЖ - товарищество собственников жилья, ЖК - жилищный кооператив, НУ - непосредственное управление, БУ - без управления)</t>
  </si>
  <si>
    <t>Наименование организации, осуществляющей управление МКД</t>
  </si>
  <si>
    <t>Стоимость капитального ремонта</t>
  </si>
  <si>
    <t>Удельная стоимость капитального ремонта 1 кв. м. общей площади помещений МКД</t>
  </si>
  <si>
    <t>Предельная стоимость капитального ремонта 1 кв. м. общей площади помещений МКД</t>
  </si>
  <si>
    <t>ввода в эксплуатацию</t>
  </si>
  <si>
    <t>завершение последнего капитального ремонта</t>
  </si>
  <si>
    <t>всего:</t>
  </si>
  <si>
    <t>в том числе жилых помещений, находящихся в собственности граждан</t>
  </si>
  <si>
    <t>чел.</t>
  </si>
  <si>
    <t>руб./кв.м</t>
  </si>
  <si>
    <t>Каменные, кирпичные</t>
  </si>
  <si>
    <t>РО</t>
  </si>
  <si>
    <t>УК</t>
  </si>
  <si>
    <t>Панельные</t>
  </si>
  <si>
    <t xml:space="preserve">Источники финансирования </t>
  </si>
  <si>
    <t>Объем финансирования по 2017 г., руб.</t>
  </si>
  <si>
    <t xml:space="preserve">Всего </t>
  </si>
  <si>
    <t>в том числе: Фонд содействия реформированию жилищно-коммунального хозяйства</t>
  </si>
  <si>
    <t>Областной бюджет</t>
  </si>
  <si>
    <t>Местные бюджеты</t>
  </si>
  <si>
    <t>Средства собственников</t>
  </si>
  <si>
    <t>Итого по ЗАТО город Радужный</t>
  </si>
  <si>
    <t>г Радужный кв-л 1-й д.3</t>
  </si>
  <si>
    <t>МУП "ЖКХ" ЗАТО г. Радужный</t>
  </si>
  <si>
    <t>г Радужный кв-л 1-й д.5</t>
  </si>
  <si>
    <t>г Радужный кв-л 1-й д.7</t>
  </si>
  <si>
    <t>г Радужный кв-л 1-й д.1</t>
  </si>
  <si>
    <t>г Радужный кв-л 1-й д.2</t>
  </si>
  <si>
    <t>г Радужный кв-л 9-й д.6/1</t>
  </si>
  <si>
    <t>г Радужный кв-л 9-й д.6/2</t>
  </si>
  <si>
    <t>г Радужный кв-л 9-й д.8</t>
  </si>
  <si>
    <t>Итого по ЗАТО город Радужный по 2017 году</t>
  </si>
  <si>
    <t>Приложение</t>
  </si>
  <si>
    <t xml:space="preserve">к постановлению администрации </t>
  </si>
  <si>
    <t>ЗАТО г. Радужный Владимирской области</t>
  </si>
  <si>
    <t>Краткосрочный план</t>
  </si>
  <si>
    <t xml:space="preserve"> реализации региональной программы капитального ремонта общего имущества в многоквартирных домах </t>
  </si>
  <si>
    <t>на территории муниципального образования ЗАТО г. Радужный  Владимирской области на 2017 год</t>
  </si>
  <si>
    <t>( в новой редакции)</t>
  </si>
  <si>
    <t>Зам. главы администрации города  по городскому хозяйству                                                                                                          А. В. Колуков</t>
  </si>
  <si>
    <t>Председатель МКУ "ГКМХ"                                                                                                                                                                В. А. Попов</t>
  </si>
  <si>
    <t>Таблица</t>
  </si>
  <si>
    <t>к краткосрочному  плану  реализации региональной программы капитального ремонта общего имущества в многоквартирных домах на территории муниципального образования  ЗАТО г. Радужный Владимирской области  на 2017 год</t>
  </si>
  <si>
    <t>Сведения о многоквартирных домах, включенных в  краткосрочный план реализации региональной программы капитального ремонта общего имущества в многоквартирных домах на территории муниципального образования  ЗАТО г. Радужный Владимирской области  на 2017 год</t>
  </si>
  <si>
    <t>И. В. Лушникова,  8(49254) 3 423 95</t>
  </si>
  <si>
    <t xml:space="preserve">Приложение </t>
  </si>
  <si>
    <t>к сведениям  о многоквартирных домах, включенных в  краткосрочный план реализации региональной программы капитального ремонта общего имущества в многоквартирных домах на территории муниципального образования  ЗАТО г. Радужный Владимирской области  на 2017 год</t>
  </si>
  <si>
    <t xml:space="preserve">Источники финансирования краткосрочного плана
реализации региональной программы капитального ремонта
общего имущества в многоквартирных домах
на территории муниципального образования  ЗАТО г. Радужный Владимирской области на период 2017 года </t>
  </si>
  <si>
    <t>Итого по ЗАТО город Радужный по краткосрочному плану 2017 года (работы, не завершенные  в 2017 году)</t>
  </si>
  <si>
    <t>Итого по ЗАТО город Радужный по краткосрочному плану 2017 года (работы, не завершенные  в 2017 году )</t>
  </si>
  <si>
    <t>от _22.11.2018 _ № 1703</t>
  </si>
  <si>
    <t>( в редакции постановления администрации ЗАТО г. Радужный Владимирской области от _22.11.2018 _ № 1703)</t>
  </si>
  <si>
    <t>( в редакции постановления администрации ЗАТО г. Радужный Владимирской области    от _22.11.2018 _ № 1703_)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</si>
</sst>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General"/>
  </numFmts>
  <fonts count="2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4"/>
      <color indexed="8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rgb="FF000000"/>
      <name val="Calibri"/>
      <family val="2"/>
      <charset val="204"/>
    </font>
    <font>
      <sz val="22"/>
      <color theme="1"/>
      <name val="Times New Roman"/>
      <family val="1"/>
      <charset val="204"/>
    </font>
    <font>
      <sz val="26"/>
      <color theme="1"/>
      <name val="Times New Roman"/>
      <family val="1"/>
      <charset val="204"/>
    </font>
    <font>
      <sz val="26"/>
      <color indexed="8"/>
      <name val="Times New Roman"/>
      <family val="1"/>
      <charset val="204"/>
    </font>
    <font>
      <sz val="28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b/>
      <sz val="48"/>
      <color theme="1"/>
      <name val="Times New Roman"/>
      <family val="1"/>
      <charset val="204"/>
    </font>
    <font>
      <sz val="36"/>
      <color theme="1"/>
      <name val="Times New Roman"/>
      <family val="1"/>
      <charset val="204"/>
    </font>
    <font>
      <sz val="36"/>
      <name val="Times New Roman"/>
      <family val="1"/>
      <charset val="204"/>
    </font>
    <font>
      <sz val="36"/>
      <color indexed="8"/>
      <name val="Times New Roman"/>
      <family val="1"/>
      <charset val="204"/>
    </font>
    <font>
      <sz val="24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sz val="36"/>
      <color theme="1"/>
      <name val="Times New Roman"/>
      <family val="1"/>
      <charset val="204"/>
    </font>
    <font>
      <sz val="22"/>
      <color theme="1"/>
      <name val="Calibri"/>
      <family val="2"/>
      <charset val="204"/>
      <scheme val="minor"/>
    </font>
    <font>
      <b/>
      <sz val="18"/>
      <color theme="1"/>
      <name val="Times New Roman"/>
      <family val="1"/>
      <charset val="204"/>
    </font>
    <font>
      <sz val="36"/>
      <color theme="0"/>
      <name val="Times New Roman"/>
      <family val="1"/>
      <charset val="204"/>
    </font>
    <font>
      <sz val="36"/>
      <color theme="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0">
    <xf numFmtId="0" fontId="0" fillId="0" borderId="0"/>
    <xf numFmtId="0" fontId="3" fillId="0" borderId="0"/>
    <xf numFmtId="0" fontId="4" fillId="0" borderId="0"/>
    <xf numFmtId="0" fontId="1" fillId="0" borderId="0"/>
    <xf numFmtId="0" fontId="1" fillId="0" borderId="0"/>
    <xf numFmtId="0" fontId="7" fillId="0" borderId="0"/>
    <xf numFmtId="164" fontId="8" fillId="0" borderId="0"/>
    <xf numFmtId="0" fontId="1" fillId="0" borderId="0"/>
    <xf numFmtId="0" fontId="1" fillId="0" borderId="0"/>
    <xf numFmtId="0" fontId="1" fillId="0" borderId="0"/>
  </cellStyleXfs>
  <cellXfs count="133">
    <xf numFmtId="0" fontId="0" fillId="0" borderId="0" xfId="0"/>
    <xf numFmtId="0" fontId="2" fillId="0" borderId="0" xfId="0" applyFont="1" applyFill="1"/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4" fontId="2" fillId="0" borderId="1" xfId="0" applyNumberFormat="1" applyFont="1" applyFill="1" applyBorder="1" applyAlignment="1">
      <alignment horizontal="right" vertical="center"/>
    </xf>
    <xf numFmtId="4" fontId="2" fillId="0" borderId="1" xfId="2" applyNumberFormat="1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center" vertical="center" wrapText="1"/>
    </xf>
    <xf numFmtId="4" fontId="2" fillId="0" borderId="11" xfId="0" applyNumberFormat="1" applyFont="1" applyFill="1" applyBorder="1" applyAlignment="1">
      <alignment horizontal="right" vertical="center"/>
    </xf>
    <xf numFmtId="4" fontId="2" fillId="0" borderId="11" xfId="2" applyNumberFormat="1" applyFont="1" applyFill="1" applyBorder="1" applyAlignment="1">
      <alignment horizontal="right" vertical="center"/>
    </xf>
    <xf numFmtId="0" fontId="6" fillId="0" borderId="0" xfId="0" applyFont="1"/>
    <xf numFmtId="0" fontId="0" fillId="0" borderId="0" xfId="0"/>
    <xf numFmtId="0" fontId="0" fillId="0" borderId="0" xfId="0" applyFill="1"/>
    <xf numFmtId="0" fontId="2" fillId="0" borderId="7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2" fontId="9" fillId="0" borderId="7" xfId="0" applyNumberFormat="1" applyFont="1" applyFill="1" applyBorder="1" applyAlignment="1">
      <alignment horizontal="center" vertical="center" wrapText="1"/>
    </xf>
    <xf numFmtId="4" fontId="10" fillId="0" borderId="10" xfId="0" applyNumberFormat="1" applyFont="1" applyFill="1" applyBorder="1" applyAlignment="1">
      <alignment horizontal="right" vertical="center"/>
    </xf>
    <xf numFmtId="4" fontId="10" fillId="0" borderId="1" xfId="0" applyNumberFormat="1" applyFont="1" applyFill="1" applyBorder="1" applyAlignment="1">
      <alignment horizontal="right" vertical="center"/>
    </xf>
    <xf numFmtId="0" fontId="10" fillId="0" borderId="1" xfId="0" applyNumberFormat="1" applyFont="1" applyFill="1" applyBorder="1" applyAlignment="1">
      <alignment horizontal="right" vertical="center"/>
    </xf>
    <xf numFmtId="4" fontId="10" fillId="0" borderId="10" xfId="2" applyNumberFormat="1" applyFont="1" applyFill="1" applyBorder="1" applyAlignment="1">
      <alignment horizontal="right" vertical="center"/>
    </xf>
    <xf numFmtId="4" fontId="10" fillId="0" borderId="1" xfId="2" applyNumberFormat="1" applyFont="1" applyFill="1" applyBorder="1" applyAlignment="1">
      <alignment horizontal="right" vertical="center"/>
    </xf>
    <xf numFmtId="4" fontId="11" fillId="0" borderId="1" xfId="0" applyNumberFormat="1" applyFont="1" applyFill="1" applyBorder="1" applyAlignment="1">
      <alignment horizontal="right" vertical="center"/>
    </xf>
    <xf numFmtId="0" fontId="10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0" fillId="0" borderId="0" xfId="0" applyFill="1" applyAlignment="1"/>
    <xf numFmtId="0" fontId="16" fillId="0" borderId="1" xfId="1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left" vertical="center" wrapText="1"/>
    </xf>
    <xf numFmtId="4" fontId="12" fillId="0" borderId="1" xfId="0" applyNumberFormat="1" applyFont="1" applyFill="1" applyBorder="1" applyAlignment="1">
      <alignment horizontal="right" vertical="center"/>
    </xf>
    <xf numFmtId="0" fontId="18" fillId="0" borderId="3" xfId="0" applyFont="1" applyFill="1" applyBorder="1" applyAlignment="1">
      <alignment horizontal="center" vertical="center" wrapText="1"/>
    </xf>
    <xf numFmtId="0" fontId="18" fillId="0" borderId="8" xfId="0" applyFont="1" applyFill="1" applyBorder="1" applyAlignment="1">
      <alignment horizontal="center" vertical="center" wrapText="1"/>
    </xf>
    <xf numFmtId="0" fontId="18" fillId="0" borderId="7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left" vertical="center"/>
    </xf>
    <xf numFmtId="0" fontId="15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8" fillId="0" borderId="1" xfId="3" applyFont="1" applyFill="1" applyBorder="1" applyAlignment="1">
      <alignment horizontal="center" vertical="center" wrapText="1"/>
    </xf>
    <xf numFmtId="0" fontId="18" fillId="0" borderId="1" xfId="3" applyFont="1" applyFill="1" applyBorder="1" applyAlignment="1">
      <alignment horizontal="center" vertical="center"/>
    </xf>
    <xf numFmtId="3" fontId="18" fillId="0" borderId="1" xfId="3" applyNumberFormat="1" applyFont="1" applyFill="1" applyBorder="1" applyAlignment="1">
      <alignment horizontal="center" vertical="center"/>
    </xf>
    <xf numFmtId="0" fontId="9" fillId="0" borderId="1" xfId="3" applyFont="1" applyFill="1" applyBorder="1" applyAlignment="1">
      <alignment horizontal="center" vertical="center"/>
    </xf>
    <xf numFmtId="4" fontId="9" fillId="0" borderId="1" xfId="3" applyNumberFormat="1" applyFont="1" applyFill="1" applyBorder="1" applyAlignment="1">
      <alignment horizontal="center" vertical="center"/>
    </xf>
    <xf numFmtId="3" fontId="10" fillId="0" borderId="1" xfId="0" applyNumberFormat="1" applyFont="1" applyFill="1" applyBorder="1" applyAlignment="1">
      <alignment horizontal="center" vertical="center"/>
    </xf>
    <xf numFmtId="4" fontId="10" fillId="0" borderId="1" xfId="0" applyNumberFormat="1" applyFont="1" applyFill="1" applyBorder="1" applyAlignment="1">
      <alignment vertical="center"/>
    </xf>
    <xf numFmtId="0" fontId="12" fillId="0" borderId="0" xfId="0" applyFont="1" applyFill="1"/>
    <xf numFmtId="0" fontId="9" fillId="0" borderId="2" xfId="3" applyFont="1" applyFill="1" applyBorder="1" applyAlignment="1">
      <alignment horizontal="center" vertical="center"/>
    </xf>
    <xf numFmtId="0" fontId="9" fillId="0" borderId="2" xfId="3" applyFont="1" applyFill="1" applyBorder="1" applyAlignment="1">
      <alignment horizontal="center" vertical="center" wrapText="1"/>
    </xf>
    <xf numFmtId="3" fontId="9" fillId="0" borderId="2" xfId="3" applyNumberFormat="1" applyFont="1" applyFill="1" applyBorder="1" applyAlignment="1">
      <alignment horizontal="center" vertical="center"/>
    </xf>
    <xf numFmtId="0" fontId="21" fillId="0" borderId="0" xfId="0" applyFont="1" applyFill="1"/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top" wrapText="1"/>
    </xf>
    <xf numFmtId="0" fontId="19" fillId="0" borderId="0" xfId="0" applyFont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" xfId="0" applyFont="1" applyFill="1" applyBorder="1" applyAlignment="1">
      <alignment wrapText="1"/>
    </xf>
    <xf numFmtId="4" fontId="19" fillId="0" borderId="10" xfId="0" applyNumberFormat="1" applyFont="1" applyFill="1" applyBorder="1" applyAlignment="1">
      <alignment horizontal="center" vertical="center" wrapText="1"/>
    </xf>
    <xf numFmtId="0" fontId="19" fillId="0" borderId="11" xfId="0" applyFont="1" applyFill="1" applyBorder="1" applyAlignment="1">
      <alignment wrapText="1"/>
    </xf>
    <xf numFmtId="4" fontId="19" fillId="0" borderId="1" xfId="0" applyNumberFormat="1" applyFont="1" applyFill="1" applyBorder="1" applyAlignment="1">
      <alignment horizontal="center" vertical="center" wrapText="1"/>
    </xf>
    <xf numFmtId="4" fontId="19" fillId="0" borderId="1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14" fillId="0" borderId="0" xfId="0" applyFont="1" applyFill="1" applyBorder="1" applyAlignment="1">
      <alignment horizontal="center" wrapText="1"/>
    </xf>
    <xf numFmtId="0" fontId="14" fillId="0" borderId="0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top" wrapText="1"/>
    </xf>
    <xf numFmtId="0" fontId="15" fillId="0" borderId="0" xfId="0" applyFont="1" applyFill="1" applyBorder="1" applyAlignment="1">
      <alignment horizontal="center" vertical="top" wrapText="1"/>
    </xf>
    <xf numFmtId="0" fontId="0" fillId="0" borderId="0" xfId="0" applyFill="1" applyAlignment="1">
      <alignment horizontal="center"/>
    </xf>
    <xf numFmtId="0" fontId="18" fillId="0" borderId="2" xfId="0" applyFont="1" applyFill="1" applyBorder="1" applyAlignment="1">
      <alignment horizontal="center" vertical="center" textRotation="90" wrapText="1"/>
    </xf>
    <xf numFmtId="0" fontId="18" fillId="0" borderId="5" xfId="0" applyFont="1" applyFill="1" applyBorder="1" applyAlignment="1">
      <alignment horizontal="center" vertical="center" textRotation="90" wrapText="1"/>
    </xf>
    <xf numFmtId="0" fontId="18" fillId="0" borderId="7" xfId="0" applyFont="1" applyFill="1" applyBorder="1" applyAlignment="1">
      <alignment horizontal="center" vertical="center" textRotation="90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7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2" fontId="9" fillId="0" borderId="3" xfId="0" applyNumberFormat="1" applyFont="1" applyFill="1" applyBorder="1" applyAlignment="1">
      <alignment horizontal="center" vertical="center" wrapText="1"/>
    </xf>
    <xf numFmtId="2" fontId="9" fillId="0" borderId="4" xfId="0" applyNumberFormat="1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18" fillId="0" borderId="12" xfId="0" applyFont="1" applyFill="1" applyBorder="1" applyAlignment="1">
      <alignment horizontal="center" vertical="center" wrapText="1"/>
    </xf>
    <xf numFmtId="0" fontId="18" fillId="0" borderId="13" xfId="0" applyFont="1" applyFill="1" applyBorder="1" applyAlignment="1">
      <alignment horizontal="center" vertical="center" wrapText="1"/>
    </xf>
    <xf numFmtId="0" fontId="18" fillId="0" borderId="8" xfId="0" applyFont="1" applyFill="1" applyBorder="1" applyAlignment="1">
      <alignment horizontal="center" vertical="center" wrapText="1"/>
    </xf>
    <xf numFmtId="0" fontId="18" fillId="0" borderId="9" xfId="0" applyFont="1" applyFill="1" applyBorder="1" applyAlignment="1">
      <alignment horizontal="center" vertical="center" wrapText="1"/>
    </xf>
    <xf numFmtId="2" fontId="9" fillId="0" borderId="2" xfId="0" applyNumberFormat="1" applyFont="1" applyFill="1" applyBorder="1" applyAlignment="1">
      <alignment horizontal="center" vertical="center" textRotation="90" wrapText="1"/>
    </xf>
    <xf numFmtId="2" fontId="9" fillId="0" borderId="5" xfId="0" applyNumberFormat="1" applyFont="1" applyFill="1" applyBorder="1" applyAlignment="1">
      <alignment horizontal="center" vertical="center" textRotation="90" wrapText="1"/>
    </xf>
    <xf numFmtId="2" fontId="9" fillId="0" borderId="7" xfId="0" applyNumberFormat="1" applyFont="1" applyFill="1" applyBorder="1" applyAlignment="1">
      <alignment horizontal="center" vertical="center" textRotation="90" wrapText="1"/>
    </xf>
    <xf numFmtId="0" fontId="16" fillId="0" borderId="11" xfId="1" applyFont="1" applyFill="1" applyBorder="1" applyAlignment="1">
      <alignment horizontal="left" vertical="center" wrapText="1"/>
    </xf>
    <xf numFmtId="0" fontId="16" fillId="0" borderId="10" xfId="1" applyFont="1" applyFill="1" applyBorder="1" applyAlignment="1">
      <alignment horizontal="left" vertical="center" wrapText="1"/>
    </xf>
    <xf numFmtId="4" fontId="15" fillId="0" borderId="11" xfId="0" applyNumberFormat="1" applyFont="1" applyFill="1" applyBorder="1" applyAlignment="1">
      <alignment horizontal="left" vertical="center" wrapText="1"/>
    </xf>
    <xf numFmtId="4" fontId="15" fillId="0" borderId="10" xfId="0" applyNumberFormat="1" applyFont="1" applyFill="1" applyBorder="1" applyAlignment="1">
      <alignment horizontal="left" vertical="center" wrapText="1"/>
    </xf>
    <xf numFmtId="4" fontId="18" fillId="0" borderId="2" xfId="0" applyNumberFormat="1" applyFont="1" applyFill="1" applyBorder="1" applyAlignment="1">
      <alignment horizontal="center" vertical="center" wrapText="1"/>
    </xf>
    <xf numFmtId="4" fontId="18" fillId="0" borderId="5" xfId="0" applyNumberFormat="1" applyFont="1" applyFill="1" applyBorder="1" applyAlignment="1">
      <alignment horizontal="center" vertical="center" wrapText="1"/>
    </xf>
    <xf numFmtId="4" fontId="18" fillId="0" borderId="7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wrapText="1"/>
    </xf>
    <xf numFmtId="2" fontId="18" fillId="0" borderId="2" xfId="0" applyNumberFormat="1" applyFont="1" applyFill="1" applyBorder="1" applyAlignment="1">
      <alignment horizontal="center" vertical="center" textRotation="90" wrapText="1"/>
    </xf>
    <xf numFmtId="2" fontId="18" fillId="0" borderId="5" xfId="0" applyNumberFormat="1" applyFont="1" applyFill="1" applyBorder="1" applyAlignment="1">
      <alignment horizontal="center" vertical="center" textRotation="90" wrapText="1"/>
    </xf>
    <xf numFmtId="2" fontId="18" fillId="0" borderId="7" xfId="0" applyNumberFormat="1" applyFont="1" applyFill="1" applyBorder="1" applyAlignment="1">
      <alignment horizontal="center" vertical="center" textRotation="90" wrapText="1"/>
    </xf>
    <xf numFmtId="4" fontId="18" fillId="0" borderId="2" xfId="0" applyNumberFormat="1" applyFont="1" applyFill="1" applyBorder="1" applyAlignment="1">
      <alignment horizontal="center" vertical="center" textRotation="90" wrapText="1"/>
    </xf>
    <xf numFmtId="4" fontId="18" fillId="0" borderId="5" xfId="0" applyNumberFormat="1" applyFont="1" applyFill="1" applyBorder="1" applyAlignment="1">
      <alignment horizontal="center" vertical="center" textRotation="90" wrapText="1"/>
    </xf>
    <xf numFmtId="4" fontId="18" fillId="0" borderId="7" xfId="0" applyNumberFormat="1" applyFont="1" applyFill="1" applyBorder="1" applyAlignment="1">
      <alignment horizontal="center" vertical="center" textRotation="90" wrapText="1"/>
    </xf>
    <xf numFmtId="2" fontId="13" fillId="0" borderId="2" xfId="0" applyNumberFormat="1" applyFont="1" applyFill="1" applyBorder="1" applyAlignment="1">
      <alignment horizontal="center" vertical="center" textRotation="90" wrapText="1"/>
    </xf>
    <xf numFmtId="2" fontId="13" fillId="0" borderId="5" xfId="0" applyNumberFormat="1" applyFont="1" applyFill="1" applyBorder="1" applyAlignment="1">
      <alignment horizontal="center" vertical="center" textRotation="90" wrapText="1"/>
    </xf>
    <xf numFmtId="2" fontId="13" fillId="0" borderId="7" xfId="0" applyNumberFormat="1" applyFont="1" applyFill="1" applyBorder="1" applyAlignment="1">
      <alignment horizontal="center" vertical="center" textRotation="90" wrapText="1"/>
    </xf>
    <xf numFmtId="0" fontId="20" fillId="0" borderId="0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/>
    </xf>
    <xf numFmtId="0" fontId="12" fillId="0" borderId="0" xfId="0" applyFont="1" applyFill="1" applyAlignment="1">
      <alignment horizontal="center" wrapText="1"/>
    </xf>
    <xf numFmtId="0" fontId="18" fillId="0" borderId="1" xfId="3" applyFont="1" applyFill="1" applyBorder="1" applyAlignment="1">
      <alignment horizontal="center" vertical="center" wrapText="1"/>
    </xf>
    <xf numFmtId="0" fontId="18" fillId="0" borderId="1" xfId="3" applyFont="1" applyFill="1" applyBorder="1" applyAlignment="1">
      <alignment horizontal="center" vertical="center"/>
    </xf>
    <xf numFmtId="0" fontId="18" fillId="0" borderId="1" xfId="3" applyFont="1" applyFill="1" applyBorder="1" applyAlignment="1">
      <alignment horizontal="center" vertical="center" textRotation="90" wrapText="1"/>
    </xf>
    <xf numFmtId="0" fontId="18" fillId="0" borderId="3" xfId="3" applyFont="1" applyFill="1" applyBorder="1" applyAlignment="1">
      <alignment horizontal="center" vertical="center" wrapText="1"/>
    </xf>
    <xf numFmtId="0" fontId="18" fillId="0" borderId="4" xfId="3" applyFont="1" applyFill="1" applyBorder="1" applyAlignment="1">
      <alignment horizontal="center" vertical="center" wrapText="1"/>
    </xf>
    <xf numFmtId="0" fontId="18" fillId="0" borderId="6" xfId="3" applyFont="1" applyFill="1" applyBorder="1" applyAlignment="1">
      <alignment horizontal="center" vertical="center" wrapText="1"/>
    </xf>
    <xf numFmtId="0" fontId="18" fillId="0" borderId="12" xfId="3" applyFont="1" applyFill="1" applyBorder="1" applyAlignment="1">
      <alignment horizontal="center" vertical="center" wrapText="1"/>
    </xf>
    <xf numFmtId="0" fontId="18" fillId="0" borderId="0" xfId="3" applyFont="1" applyFill="1" applyBorder="1" applyAlignment="1">
      <alignment horizontal="center" vertical="center" wrapText="1"/>
    </xf>
    <xf numFmtId="0" fontId="18" fillId="0" borderId="13" xfId="3" applyFont="1" applyFill="1" applyBorder="1" applyAlignment="1">
      <alignment horizontal="center" vertical="center" wrapText="1"/>
    </xf>
    <xf numFmtId="0" fontId="18" fillId="0" borderId="8" xfId="3" applyFont="1" applyFill="1" applyBorder="1" applyAlignment="1">
      <alignment horizontal="center" vertical="center" wrapText="1"/>
    </xf>
    <xf numFmtId="0" fontId="18" fillId="0" borderId="14" xfId="3" applyFont="1" applyFill="1" applyBorder="1" applyAlignment="1">
      <alignment horizontal="center" vertical="center" wrapText="1"/>
    </xf>
    <xf numFmtId="0" fontId="18" fillId="0" borderId="9" xfId="3" applyFont="1" applyFill="1" applyBorder="1" applyAlignment="1">
      <alignment horizontal="center" vertical="center" wrapText="1"/>
    </xf>
    <xf numFmtId="4" fontId="18" fillId="0" borderId="1" xfId="3" applyNumberFormat="1" applyFont="1" applyFill="1" applyBorder="1" applyAlignment="1">
      <alignment horizontal="center" vertical="center" textRotation="90" wrapText="1"/>
    </xf>
    <xf numFmtId="4" fontId="18" fillId="0" borderId="1" xfId="3" applyNumberFormat="1" applyFont="1" applyFill="1" applyBorder="1" applyAlignment="1">
      <alignment horizontal="center" vertical="center" wrapText="1"/>
    </xf>
    <xf numFmtId="0" fontId="18" fillId="0" borderId="2" xfId="3" applyFont="1" applyFill="1" applyBorder="1" applyAlignment="1">
      <alignment horizontal="left" textRotation="90" wrapText="1"/>
    </xf>
    <xf numFmtId="0" fontId="18" fillId="0" borderId="5" xfId="3" applyFont="1" applyFill="1" applyBorder="1" applyAlignment="1">
      <alignment horizontal="left" textRotation="90" wrapText="1"/>
    </xf>
    <xf numFmtId="0" fontId="18" fillId="0" borderId="7" xfId="3" applyFont="1" applyFill="1" applyBorder="1" applyAlignment="1">
      <alignment horizontal="left" textRotation="90" wrapText="1"/>
    </xf>
    <xf numFmtId="0" fontId="9" fillId="0" borderId="2" xfId="3" applyFont="1" applyFill="1" applyBorder="1" applyAlignment="1">
      <alignment horizontal="left" textRotation="90" wrapText="1"/>
    </xf>
    <xf numFmtId="0" fontId="9" fillId="0" borderId="5" xfId="3" applyFont="1" applyFill="1" applyBorder="1" applyAlignment="1">
      <alignment horizontal="left" textRotation="90" wrapText="1"/>
    </xf>
    <xf numFmtId="0" fontId="9" fillId="0" borderId="7" xfId="3" applyFont="1" applyFill="1" applyBorder="1" applyAlignment="1">
      <alignment horizontal="left" textRotation="90" wrapText="1"/>
    </xf>
    <xf numFmtId="3" fontId="18" fillId="0" borderId="1" xfId="3" applyNumberFormat="1" applyFont="1" applyFill="1" applyBorder="1" applyAlignment="1">
      <alignment horizontal="center" vertical="center" textRotation="90" wrapText="1"/>
    </xf>
    <xf numFmtId="3" fontId="18" fillId="0" borderId="1" xfId="3" applyNumberFormat="1" applyFont="1" applyFill="1" applyBorder="1" applyAlignment="1">
      <alignment horizontal="center" vertical="center" wrapText="1"/>
    </xf>
    <xf numFmtId="0" fontId="22" fillId="0" borderId="14" xfId="0" applyFont="1" applyBorder="1" applyAlignment="1">
      <alignment horizontal="center" vertical="center" wrapText="1"/>
    </xf>
    <xf numFmtId="0" fontId="23" fillId="0" borderId="0" xfId="0" applyFont="1" applyAlignment="1">
      <alignment horizontal="left"/>
    </xf>
    <xf numFmtId="0" fontId="23" fillId="0" borderId="0" xfId="0" applyFont="1" applyAlignment="1">
      <alignment horizontal="left"/>
    </xf>
    <xf numFmtId="0" fontId="24" fillId="0" borderId="0" xfId="0" applyFont="1" applyFill="1" applyAlignment="1">
      <alignment horizontal="left"/>
    </xf>
  </cellXfs>
  <cellStyles count="10">
    <cellStyle name="Excel Built-in Normal" xfId="5"/>
    <cellStyle name="Excel Built-in Normal 1 3" xfId="6"/>
    <cellStyle name="Обычный" xfId="0" builtinId="0"/>
    <cellStyle name="Обычный 11" xfId="9"/>
    <cellStyle name="Обычный 2" xfId="4"/>
    <cellStyle name="Обычный 2 3" xfId="3"/>
    <cellStyle name="Обычный 2 8" xfId="8"/>
    <cellStyle name="Обычный 3" xfId="2"/>
    <cellStyle name="Обычный 8" xfId="7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K34"/>
  <sheetViews>
    <sheetView topLeftCell="O1" zoomScale="60" zoomScaleNormal="60" workbookViewId="0">
      <selection activeCell="AD4" sqref="AD4:AK4"/>
    </sheetView>
  </sheetViews>
  <sheetFormatPr defaultRowHeight="15" x14ac:dyDescent="0.25"/>
  <cols>
    <col min="1" max="1" width="0" style="15" hidden="1" customWidth="1"/>
    <col min="2" max="2" width="12.42578125" style="15" customWidth="1"/>
    <col min="3" max="3" width="76" style="15" customWidth="1"/>
    <col min="4" max="4" width="77.42578125" style="15" hidden="1" customWidth="1"/>
    <col min="5" max="5" width="30.5703125" style="15" customWidth="1"/>
    <col min="6" max="7" width="9.140625" style="15" hidden="1" customWidth="1"/>
    <col min="8" max="8" width="16.28515625" style="15" customWidth="1"/>
    <col min="9" max="9" width="14.140625" style="15" customWidth="1"/>
    <col min="10" max="10" width="14" style="15" customWidth="1"/>
    <col min="11" max="11" width="13" style="15" customWidth="1"/>
    <col min="12" max="12" width="12.7109375" style="15" customWidth="1"/>
    <col min="13" max="13" width="13.28515625" style="15" customWidth="1"/>
    <col min="14" max="14" width="12.42578125" style="15" customWidth="1"/>
    <col min="15" max="15" width="14" style="15" customWidth="1"/>
    <col min="16" max="16" width="28.28515625" style="15" customWidth="1"/>
    <col min="17" max="17" width="31.85546875" style="15" customWidth="1"/>
    <col min="18" max="18" width="16.7109375" style="15" customWidth="1"/>
    <col min="19" max="19" width="20.5703125" style="15" customWidth="1"/>
    <col min="20" max="20" width="20.7109375" style="15" customWidth="1"/>
    <col min="21" max="21" width="29.42578125" style="15" customWidth="1"/>
    <col min="22" max="22" width="13.85546875" style="15" customWidth="1"/>
    <col min="23" max="23" width="11.140625" style="15" customWidth="1"/>
    <col min="24" max="24" width="13.85546875" style="15" customWidth="1"/>
    <col min="25" max="25" width="16.140625" style="15" customWidth="1"/>
    <col min="26" max="26" width="22" style="15" customWidth="1"/>
    <col min="27" max="27" width="14.5703125" style="15" customWidth="1"/>
    <col min="28" max="28" width="12.140625" style="15" customWidth="1"/>
    <col min="29" max="29" width="19.5703125" style="15" customWidth="1"/>
    <col min="30" max="30" width="26.140625" style="15" customWidth="1"/>
    <col min="31" max="31" width="19.85546875" style="15" customWidth="1"/>
    <col min="32" max="32" width="27.28515625" style="15" customWidth="1"/>
    <col min="33" max="33" width="25.5703125" style="15" customWidth="1"/>
    <col min="34" max="34" width="14.28515625" style="15" customWidth="1"/>
    <col min="35" max="35" width="21" style="15" customWidth="1"/>
    <col min="36" max="36" width="19" style="15" customWidth="1"/>
    <col min="37" max="37" width="15.5703125" style="15" customWidth="1"/>
    <col min="38" max="16384" width="9.140625" style="15"/>
  </cols>
  <sheetData>
    <row r="1" spans="1:37" ht="35.25" x14ac:dyDescent="0.5">
      <c r="Q1" s="31"/>
      <c r="R1" s="63"/>
      <c r="S1" s="63"/>
      <c r="T1" s="63"/>
      <c r="U1" s="63"/>
      <c r="V1" s="63"/>
      <c r="W1" s="63"/>
      <c r="X1" s="63"/>
      <c r="Y1" s="63"/>
      <c r="AD1" s="63" t="s">
        <v>79</v>
      </c>
      <c r="AE1" s="63"/>
      <c r="AF1" s="63"/>
      <c r="AG1" s="63"/>
      <c r="AH1" s="63"/>
      <c r="AI1" s="63"/>
      <c r="AJ1" s="63"/>
      <c r="AK1" s="63"/>
    </row>
    <row r="2" spans="1:37" ht="35.25" x14ac:dyDescent="0.5">
      <c r="R2" s="63"/>
      <c r="S2" s="63"/>
      <c r="T2" s="63"/>
      <c r="U2" s="63"/>
      <c r="V2" s="63"/>
      <c r="W2" s="63"/>
      <c r="X2" s="63"/>
      <c r="Y2" s="63"/>
      <c r="AD2" s="63" t="s">
        <v>80</v>
      </c>
      <c r="AE2" s="63"/>
      <c r="AF2" s="63"/>
      <c r="AG2" s="63"/>
      <c r="AH2" s="63"/>
      <c r="AI2" s="63"/>
      <c r="AJ2" s="63"/>
      <c r="AK2" s="63"/>
    </row>
    <row r="3" spans="1:37" ht="35.25" x14ac:dyDescent="0.5">
      <c r="R3" s="63"/>
      <c r="S3" s="63"/>
      <c r="T3" s="63"/>
      <c r="U3" s="63"/>
      <c r="V3" s="63"/>
      <c r="W3" s="63"/>
      <c r="X3" s="63"/>
      <c r="Y3" s="63"/>
      <c r="AD3" s="63" t="s">
        <v>81</v>
      </c>
      <c r="AE3" s="63"/>
      <c r="AF3" s="63"/>
      <c r="AG3" s="63"/>
      <c r="AH3" s="63"/>
      <c r="AI3" s="63"/>
      <c r="AJ3" s="63"/>
      <c r="AK3" s="63"/>
    </row>
    <row r="4" spans="1:37" ht="35.25" x14ac:dyDescent="0.5">
      <c r="R4" s="63"/>
      <c r="S4" s="63"/>
      <c r="T4" s="63"/>
      <c r="U4" s="63"/>
      <c r="V4" s="63"/>
      <c r="W4" s="63"/>
      <c r="X4" s="63"/>
      <c r="Y4" s="63"/>
      <c r="AD4" s="63" t="s">
        <v>97</v>
      </c>
      <c r="AE4" s="63"/>
      <c r="AF4" s="63"/>
      <c r="AG4" s="63"/>
      <c r="AH4" s="63"/>
      <c r="AI4" s="63"/>
      <c r="AJ4" s="63"/>
      <c r="AK4" s="63"/>
    </row>
    <row r="5" spans="1:37" x14ac:dyDescent="0.25">
      <c r="R5" s="68"/>
      <c r="S5" s="68"/>
      <c r="T5" s="68"/>
      <c r="U5" s="68"/>
      <c r="V5" s="68"/>
      <c r="W5" s="68"/>
      <c r="X5" s="68"/>
      <c r="Y5" s="68"/>
    </row>
    <row r="7" spans="1:37" ht="60.75" customHeight="1" x14ac:dyDescent="0.8">
      <c r="B7" s="64" t="s">
        <v>82</v>
      </c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  <c r="Z7" s="64"/>
      <c r="AA7" s="64"/>
      <c r="AB7" s="64"/>
      <c r="AC7" s="64"/>
      <c r="AD7" s="64"/>
      <c r="AE7" s="64"/>
      <c r="AF7" s="64"/>
      <c r="AG7" s="64"/>
      <c r="AH7" s="64"/>
      <c r="AI7" s="64"/>
      <c r="AJ7" s="64"/>
      <c r="AK7" s="64"/>
    </row>
    <row r="8" spans="1:37" ht="60.75" customHeight="1" x14ac:dyDescent="0.25">
      <c r="B8" s="65" t="s">
        <v>83</v>
      </c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65"/>
      <c r="U8" s="65"/>
      <c r="V8" s="65"/>
      <c r="W8" s="65"/>
      <c r="X8" s="65"/>
      <c r="Y8" s="65"/>
      <c r="Z8" s="65"/>
      <c r="AA8" s="65"/>
      <c r="AB8" s="65"/>
      <c r="AC8" s="65"/>
      <c r="AD8" s="65"/>
      <c r="AE8" s="65"/>
      <c r="AF8" s="65"/>
      <c r="AG8" s="65"/>
      <c r="AH8" s="65"/>
      <c r="AI8" s="65"/>
      <c r="AJ8" s="65"/>
      <c r="AK8" s="65"/>
    </row>
    <row r="9" spans="1:37" ht="60.75" customHeight="1" x14ac:dyDescent="0.25">
      <c r="B9" s="66" t="s">
        <v>84</v>
      </c>
      <c r="C9" s="66"/>
      <c r="D9" s="66"/>
      <c r="E9" s="66"/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  <c r="Q9" s="66"/>
      <c r="R9" s="66"/>
      <c r="S9" s="66"/>
      <c r="T9" s="66"/>
      <c r="U9" s="66"/>
      <c r="V9" s="66"/>
      <c r="W9" s="66"/>
      <c r="X9" s="66"/>
      <c r="Y9" s="66"/>
      <c r="Z9" s="66"/>
      <c r="AA9" s="66"/>
      <c r="AB9" s="66"/>
      <c r="AC9" s="66"/>
      <c r="AD9" s="66"/>
      <c r="AE9" s="66"/>
      <c r="AF9" s="66"/>
      <c r="AG9" s="66"/>
      <c r="AH9" s="66"/>
      <c r="AI9" s="66"/>
      <c r="AJ9" s="66"/>
      <c r="AK9" s="66"/>
    </row>
    <row r="10" spans="1:37" ht="45.75" customHeight="1" x14ac:dyDescent="0.25">
      <c r="B10" s="67" t="s">
        <v>85</v>
      </c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67"/>
      <c r="Y10" s="67"/>
      <c r="Z10" s="67"/>
      <c r="AA10" s="67"/>
      <c r="AB10" s="67"/>
      <c r="AC10" s="67"/>
      <c r="AD10" s="67"/>
      <c r="AE10" s="67"/>
      <c r="AF10" s="67"/>
      <c r="AG10" s="67"/>
      <c r="AH10" s="67"/>
      <c r="AI10" s="67"/>
      <c r="AJ10" s="67"/>
      <c r="AK10" s="67"/>
    </row>
    <row r="12" spans="1:37" ht="27.75" customHeight="1" x14ac:dyDescent="0.3">
      <c r="A12" s="1"/>
      <c r="B12" s="93" t="s">
        <v>0</v>
      </c>
      <c r="C12" s="93" t="s">
        <v>1</v>
      </c>
      <c r="D12" s="2"/>
      <c r="E12" s="90" t="s">
        <v>2</v>
      </c>
      <c r="F12" s="74" t="s">
        <v>3</v>
      </c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5" t="s">
        <v>4</v>
      </c>
      <c r="Y12" s="76"/>
      <c r="Z12" s="76"/>
      <c r="AA12" s="76"/>
      <c r="AB12" s="76"/>
      <c r="AC12" s="76"/>
      <c r="AD12" s="76"/>
      <c r="AE12" s="76"/>
      <c r="AF12" s="76"/>
      <c r="AG12" s="76"/>
      <c r="AH12" s="76"/>
      <c r="AI12" s="69" t="s">
        <v>5</v>
      </c>
      <c r="AJ12" s="69" t="s">
        <v>6</v>
      </c>
      <c r="AK12" s="69" t="s">
        <v>7</v>
      </c>
    </row>
    <row r="13" spans="1:37" ht="72.75" customHeight="1" x14ac:dyDescent="0.3">
      <c r="A13" s="1"/>
      <c r="B13" s="93"/>
      <c r="C13" s="93"/>
      <c r="D13" s="3"/>
      <c r="E13" s="91"/>
      <c r="F13" s="72"/>
      <c r="G13" s="35"/>
      <c r="H13" s="74" t="s">
        <v>8</v>
      </c>
      <c r="I13" s="74"/>
      <c r="J13" s="74"/>
      <c r="K13" s="74"/>
      <c r="L13" s="74"/>
      <c r="M13" s="74"/>
      <c r="N13" s="77" t="s">
        <v>9</v>
      </c>
      <c r="O13" s="78"/>
      <c r="P13" s="77" t="s">
        <v>10</v>
      </c>
      <c r="Q13" s="78"/>
      <c r="R13" s="77" t="s">
        <v>11</v>
      </c>
      <c r="S13" s="78"/>
      <c r="T13" s="77" t="s">
        <v>12</v>
      </c>
      <c r="U13" s="78"/>
      <c r="V13" s="77" t="s">
        <v>13</v>
      </c>
      <c r="W13" s="78"/>
      <c r="X13" s="83" t="s">
        <v>14</v>
      </c>
      <c r="Y13" s="83" t="s">
        <v>15</v>
      </c>
      <c r="Z13" s="83" t="s">
        <v>16</v>
      </c>
      <c r="AA13" s="83" t="s">
        <v>17</v>
      </c>
      <c r="AB13" s="83" t="s">
        <v>18</v>
      </c>
      <c r="AC13" s="83" t="s">
        <v>19</v>
      </c>
      <c r="AD13" s="101" t="s">
        <v>20</v>
      </c>
      <c r="AE13" s="83" t="s">
        <v>21</v>
      </c>
      <c r="AF13" s="95" t="s">
        <v>22</v>
      </c>
      <c r="AG13" s="98" t="s">
        <v>23</v>
      </c>
      <c r="AH13" s="95" t="s">
        <v>24</v>
      </c>
      <c r="AI13" s="70"/>
      <c r="AJ13" s="70"/>
      <c r="AK13" s="70"/>
    </row>
    <row r="14" spans="1:37" ht="409.6" customHeight="1" x14ac:dyDescent="0.3">
      <c r="A14" s="1"/>
      <c r="B14" s="93"/>
      <c r="C14" s="93"/>
      <c r="D14" s="4"/>
      <c r="E14" s="91"/>
      <c r="F14" s="73"/>
      <c r="G14" s="36"/>
      <c r="H14" s="69" t="s">
        <v>25</v>
      </c>
      <c r="I14" s="69" t="s">
        <v>26</v>
      </c>
      <c r="J14" s="69" t="s">
        <v>27</v>
      </c>
      <c r="K14" s="69" t="s">
        <v>28</v>
      </c>
      <c r="L14" s="69" t="s">
        <v>29</v>
      </c>
      <c r="M14" s="69" t="s">
        <v>30</v>
      </c>
      <c r="N14" s="79"/>
      <c r="O14" s="80"/>
      <c r="P14" s="79"/>
      <c r="Q14" s="80"/>
      <c r="R14" s="79"/>
      <c r="S14" s="80"/>
      <c r="T14" s="79"/>
      <c r="U14" s="80"/>
      <c r="V14" s="79"/>
      <c r="W14" s="80"/>
      <c r="X14" s="84"/>
      <c r="Y14" s="84"/>
      <c r="Z14" s="84"/>
      <c r="AA14" s="84"/>
      <c r="AB14" s="84"/>
      <c r="AC14" s="84"/>
      <c r="AD14" s="102"/>
      <c r="AE14" s="84"/>
      <c r="AF14" s="96"/>
      <c r="AG14" s="99"/>
      <c r="AH14" s="96"/>
      <c r="AI14" s="70"/>
      <c r="AJ14" s="70"/>
      <c r="AK14" s="70"/>
    </row>
    <row r="15" spans="1:37" ht="327" customHeight="1" x14ac:dyDescent="0.3">
      <c r="A15" s="1"/>
      <c r="B15" s="93"/>
      <c r="C15" s="93"/>
      <c r="D15" s="16"/>
      <c r="E15" s="92"/>
      <c r="F15" s="37"/>
      <c r="G15" s="36"/>
      <c r="H15" s="71"/>
      <c r="I15" s="71"/>
      <c r="J15" s="71"/>
      <c r="K15" s="71"/>
      <c r="L15" s="71"/>
      <c r="M15" s="71"/>
      <c r="N15" s="81"/>
      <c r="O15" s="82"/>
      <c r="P15" s="81"/>
      <c r="Q15" s="82"/>
      <c r="R15" s="81"/>
      <c r="S15" s="82"/>
      <c r="T15" s="81"/>
      <c r="U15" s="82"/>
      <c r="V15" s="81"/>
      <c r="W15" s="82"/>
      <c r="X15" s="85"/>
      <c r="Y15" s="85"/>
      <c r="Z15" s="85"/>
      <c r="AA15" s="85"/>
      <c r="AB15" s="85"/>
      <c r="AC15" s="85"/>
      <c r="AD15" s="103"/>
      <c r="AE15" s="85"/>
      <c r="AF15" s="97"/>
      <c r="AG15" s="100"/>
      <c r="AH15" s="97"/>
      <c r="AI15" s="70"/>
      <c r="AJ15" s="70"/>
      <c r="AK15" s="70"/>
    </row>
    <row r="16" spans="1:37" ht="27.75" x14ac:dyDescent="0.3">
      <c r="A16" s="1"/>
      <c r="B16" s="94"/>
      <c r="C16" s="94"/>
      <c r="D16" s="5"/>
      <c r="E16" s="20" t="s">
        <v>31</v>
      </c>
      <c r="F16" s="17" t="s">
        <v>31</v>
      </c>
      <c r="G16" s="17"/>
      <c r="H16" s="20" t="s">
        <v>31</v>
      </c>
      <c r="I16" s="20" t="s">
        <v>31</v>
      </c>
      <c r="J16" s="20" t="s">
        <v>31</v>
      </c>
      <c r="K16" s="20" t="s">
        <v>31</v>
      </c>
      <c r="L16" s="20" t="s">
        <v>31</v>
      </c>
      <c r="M16" s="20" t="s">
        <v>31</v>
      </c>
      <c r="N16" s="21" t="s">
        <v>32</v>
      </c>
      <c r="O16" s="17" t="s">
        <v>31</v>
      </c>
      <c r="P16" s="17" t="s">
        <v>33</v>
      </c>
      <c r="Q16" s="17" t="s">
        <v>31</v>
      </c>
      <c r="R16" s="17" t="s">
        <v>33</v>
      </c>
      <c r="S16" s="17" t="s">
        <v>31</v>
      </c>
      <c r="T16" s="17" t="s">
        <v>33</v>
      </c>
      <c r="U16" s="17" t="s">
        <v>31</v>
      </c>
      <c r="V16" s="17" t="s">
        <v>34</v>
      </c>
      <c r="W16" s="17" t="s">
        <v>31</v>
      </c>
      <c r="X16" s="17" t="s">
        <v>31</v>
      </c>
      <c r="Y16" s="22" t="s">
        <v>31</v>
      </c>
      <c r="Z16" s="17" t="s">
        <v>31</v>
      </c>
      <c r="AA16" s="17" t="s">
        <v>31</v>
      </c>
      <c r="AB16" s="20" t="s">
        <v>31</v>
      </c>
      <c r="AC16" s="17" t="s">
        <v>31</v>
      </c>
      <c r="AD16" s="17" t="s">
        <v>31</v>
      </c>
      <c r="AE16" s="17" t="s">
        <v>31</v>
      </c>
      <c r="AF16" s="17" t="s">
        <v>31</v>
      </c>
      <c r="AG16" s="20" t="s">
        <v>31</v>
      </c>
      <c r="AH16" s="17" t="s">
        <v>31</v>
      </c>
      <c r="AI16" s="71"/>
      <c r="AJ16" s="71"/>
      <c r="AK16" s="71"/>
    </row>
    <row r="17" spans="1:37" ht="35.25" x14ac:dyDescent="0.25">
      <c r="A17" s="7"/>
      <c r="B17" s="19">
        <v>1</v>
      </c>
      <c r="C17" s="19">
        <v>2</v>
      </c>
      <c r="D17" s="6"/>
      <c r="E17" s="17">
        <v>3</v>
      </c>
      <c r="F17" s="17">
        <v>4</v>
      </c>
      <c r="G17" s="17"/>
      <c r="H17" s="17">
        <v>4</v>
      </c>
      <c r="I17" s="17">
        <v>5</v>
      </c>
      <c r="J17" s="17">
        <v>6</v>
      </c>
      <c r="K17" s="17">
        <v>7</v>
      </c>
      <c r="L17" s="17">
        <v>8</v>
      </c>
      <c r="M17" s="17">
        <v>9</v>
      </c>
      <c r="N17" s="21">
        <v>10</v>
      </c>
      <c r="O17" s="17">
        <v>11</v>
      </c>
      <c r="P17" s="17">
        <v>12</v>
      </c>
      <c r="Q17" s="17">
        <v>13</v>
      </c>
      <c r="R17" s="21">
        <v>14</v>
      </c>
      <c r="S17" s="17">
        <v>15</v>
      </c>
      <c r="T17" s="17">
        <v>16</v>
      </c>
      <c r="U17" s="17">
        <v>17</v>
      </c>
      <c r="V17" s="21">
        <v>18</v>
      </c>
      <c r="W17" s="17">
        <v>19</v>
      </c>
      <c r="X17" s="17">
        <v>20</v>
      </c>
      <c r="Y17" s="17">
        <v>21</v>
      </c>
      <c r="Z17" s="21">
        <v>22</v>
      </c>
      <c r="AA17" s="21">
        <v>23</v>
      </c>
      <c r="AB17" s="21">
        <v>24</v>
      </c>
      <c r="AC17" s="21">
        <v>25</v>
      </c>
      <c r="AD17" s="21">
        <v>26</v>
      </c>
      <c r="AE17" s="21">
        <v>27</v>
      </c>
      <c r="AF17" s="21">
        <v>28</v>
      </c>
      <c r="AG17" s="21">
        <v>29</v>
      </c>
      <c r="AH17" s="21">
        <v>30</v>
      </c>
      <c r="AI17" s="21">
        <v>31</v>
      </c>
      <c r="AJ17" s="21">
        <v>32</v>
      </c>
      <c r="AK17" s="21">
        <v>33</v>
      </c>
    </row>
    <row r="18" spans="1:37" ht="92.25" customHeight="1" x14ac:dyDescent="0.25">
      <c r="B18" s="86" t="s">
        <v>78</v>
      </c>
      <c r="C18" s="87"/>
      <c r="D18" s="10" t="s">
        <v>68</v>
      </c>
      <c r="E18" s="34">
        <v>5668954.5999999996</v>
      </c>
      <c r="F18" s="11">
        <v>0</v>
      </c>
      <c r="G18" s="8">
        <v>0</v>
      </c>
      <c r="H18" s="23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5">
        <v>0</v>
      </c>
      <c r="O18" s="24">
        <v>0</v>
      </c>
      <c r="P18" s="24">
        <v>2734.2</v>
      </c>
      <c r="Q18" s="24">
        <v>5331880.4000000004</v>
      </c>
      <c r="R18" s="24">
        <v>0</v>
      </c>
      <c r="S18" s="24">
        <v>0</v>
      </c>
      <c r="T18" s="24">
        <v>0</v>
      </c>
      <c r="U18" s="24">
        <v>0</v>
      </c>
      <c r="V18" s="24">
        <v>0</v>
      </c>
      <c r="W18" s="24">
        <v>0</v>
      </c>
      <c r="X18" s="24">
        <v>0</v>
      </c>
      <c r="Y18" s="24">
        <v>0</v>
      </c>
      <c r="Z18" s="24">
        <v>0</v>
      </c>
      <c r="AA18" s="24">
        <v>0</v>
      </c>
      <c r="AB18" s="24">
        <v>0</v>
      </c>
      <c r="AC18" s="24">
        <v>0</v>
      </c>
      <c r="AD18" s="24">
        <v>0</v>
      </c>
      <c r="AE18" s="24">
        <v>0</v>
      </c>
      <c r="AF18" s="24">
        <v>27074.2</v>
      </c>
      <c r="AG18" s="24">
        <v>310000</v>
      </c>
      <c r="AH18" s="24">
        <v>0</v>
      </c>
      <c r="AI18" s="18" t="s">
        <v>35</v>
      </c>
      <c r="AJ18" s="18" t="s">
        <v>35</v>
      </c>
      <c r="AK18" s="18" t="s">
        <v>35</v>
      </c>
    </row>
    <row r="19" spans="1:37" ht="45.75" x14ac:dyDescent="0.25">
      <c r="B19" s="32">
        <v>1</v>
      </c>
      <c r="C19" s="33" t="s">
        <v>69</v>
      </c>
      <c r="D19" s="10" t="s">
        <v>68</v>
      </c>
      <c r="E19" s="34">
        <v>1868029.41</v>
      </c>
      <c r="F19" s="12">
        <v>0</v>
      </c>
      <c r="G19" s="9"/>
      <c r="H19" s="26">
        <v>0</v>
      </c>
      <c r="I19" s="27">
        <v>0</v>
      </c>
      <c r="J19" s="27">
        <v>0</v>
      </c>
      <c r="K19" s="27">
        <v>0</v>
      </c>
      <c r="L19" s="27">
        <v>0</v>
      </c>
      <c r="M19" s="27">
        <v>0</v>
      </c>
      <c r="N19" s="25">
        <v>0</v>
      </c>
      <c r="O19" s="24">
        <v>0</v>
      </c>
      <c r="P19" s="28">
        <v>877</v>
      </c>
      <c r="Q19" s="27">
        <v>1709714.7</v>
      </c>
      <c r="R19" s="24">
        <v>0</v>
      </c>
      <c r="S19" s="24">
        <v>0</v>
      </c>
      <c r="T19" s="24">
        <v>0</v>
      </c>
      <c r="U19" s="24">
        <v>0</v>
      </c>
      <c r="V19" s="24">
        <v>0</v>
      </c>
      <c r="W19" s="24">
        <v>0</v>
      </c>
      <c r="X19" s="24">
        <v>0</v>
      </c>
      <c r="Y19" s="24">
        <v>0</v>
      </c>
      <c r="Z19" s="24">
        <v>0</v>
      </c>
      <c r="AA19" s="24">
        <v>0</v>
      </c>
      <c r="AB19" s="24">
        <v>0</v>
      </c>
      <c r="AC19" s="24">
        <v>0</v>
      </c>
      <c r="AD19" s="24">
        <v>0</v>
      </c>
      <c r="AE19" s="24">
        <v>0</v>
      </c>
      <c r="AF19" s="27">
        <v>0</v>
      </c>
      <c r="AG19" s="27">
        <v>158314.71</v>
      </c>
      <c r="AH19" s="24">
        <v>0</v>
      </c>
      <c r="AI19" s="29">
        <v>2017</v>
      </c>
      <c r="AJ19" s="29">
        <v>2017</v>
      </c>
      <c r="AK19" s="29" t="s">
        <v>36</v>
      </c>
    </row>
    <row r="20" spans="1:37" ht="45.75" x14ac:dyDescent="0.25">
      <c r="B20" s="32">
        <v>2</v>
      </c>
      <c r="C20" s="33" t="s">
        <v>71</v>
      </c>
      <c r="D20" s="10" t="s">
        <v>68</v>
      </c>
      <c r="E20" s="34">
        <v>1917131.15</v>
      </c>
      <c r="F20" s="12">
        <v>0</v>
      </c>
      <c r="G20" s="9"/>
      <c r="H20" s="26">
        <v>0</v>
      </c>
      <c r="I20" s="27">
        <v>0</v>
      </c>
      <c r="J20" s="27">
        <v>0</v>
      </c>
      <c r="K20" s="27">
        <v>0</v>
      </c>
      <c r="L20" s="27">
        <v>0</v>
      </c>
      <c r="M20" s="27">
        <v>0</v>
      </c>
      <c r="N20" s="25">
        <v>0</v>
      </c>
      <c r="O20" s="24">
        <v>0</v>
      </c>
      <c r="P20" s="28">
        <v>931.5</v>
      </c>
      <c r="Q20" s="27">
        <v>1814017</v>
      </c>
      <c r="R20" s="24">
        <v>0</v>
      </c>
      <c r="S20" s="24">
        <v>0</v>
      </c>
      <c r="T20" s="24">
        <v>0</v>
      </c>
      <c r="U20" s="24">
        <v>0</v>
      </c>
      <c r="V20" s="24">
        <v>0</v>
      </c>
      <c r="W20" s="24">
        <v>0</v>
      </c>
      <c r="X20" s="24">
        <v>0</v>
      </c>
      <c r="Y20" s="24">
        <v>0</v>
      </c>
      <c r="Z20" s="24">
        <v>0</v>
      </c>
      <c r="AA20" s="24">
        <v>0</v>
      </c>
      <c r="AB20" s="24">
        <v>0</v>
      </c>
      <c r="AC20" s="24">
        <v>0</v>
      </c>
      <c r="AD20" s="24">
        <v>0</v>
      </c>
      <c r="AE20" s="24">
        <v>0</v>
      </c>
      <c r="AF20" s="27">
        <v>27074.2</v>
      </c>
      <c r="AG20" s="27">
        <v>76039.95</v>
      </c>
      <c r="AH20" s="24">
        <v>0</v>
      </c>
      <c r="AI20" s="29">
        <v>2017</v>
      </c>
      <c r="AJ20" s="29">
        <v>2017</v>
      </c>
      <c r="AK20" s="29">
        <v>2017</v>
      </c>
    </row>
    <row r="21" spans="1:37" ht="45.75" x14ac:dyDescent="0.25">
      <c r="B21" s="32">
        <v>3</v>
      </c>
      <c r="C21" s="33" t="s">
        <v>72</v>
      </c>
      <c r="D21" s="10" t="s">
        <v>68</v>
      </c>
      <c r="E21" s="34">
        <v>1883794.04</v>
      </c>
      <c r="F21" s="12">
        <v>0</v>
      </c>
      <c r="G21" s="9"/>
      <c r="H21" s="26">
        <v>0</v>
      </c>
      <c r="I21" s="27">
        <v>0</v>
      </c>
      <c r="J21" s="27">
        <v>0</v>
      </c>
      <c r="K21" s="27">
        <v>0</v>
      </c>
      <c r="L21" s="27">
        <v>0</v>
      </c>
      <c r="M21" s="27">
        <v>0</v>
      </c>
      <c r="N21" s="25">
        <v>0</v>
      </c>
      <c r="O21" s="24">
        <v>0</v>
      </c>
      <c r="P21" s="28">
        <v>925.7</v>
      </c>
      <c r="Q21" s="27">
        <v>1808148.7</v>
      </c>
      <c r="R21" s="24">
        <v>0</v>
      </c>
      <c r="S21" s="24">
        <v>0</v>
      </c>
      <c r="T21" s="24">
        <v>0</v>
      </c>
      <c r="U21" s="24">
        <v>0</v>
      </c>
      <c r="V21" s="24">
        <v>0</v>
      </c>
      <c r="W21" s="24">
        <v>0</v>
      </c>
      <c r="X21" s="24">
        <v>0</v>
      </c>
      <c r="Y21" s="24">
        <v>0</v>
      </c>
      <c r="Z21" s="24">
        <v>0</v>
      </c>
      <c r="AA21" s="24">
        <v>0</v>
      </c>
      <c r="AB21" s="24">
        <v>0</v>
      </c>
      <c r="AC21" s="24">
        <v>0</v>
      </c>
      <c r="AD21" s="24">
        <v>0</v>
      </c>
      <c r="AE21" s="24">
        <v>0</v>
      </c>
      <c r="AF21" s="27">
        <v>0</v>
      </c>
      <c r="AG21" s="27">
        <v>75645.34</v>
      </c>
      <c r="AH21" s="24">
        <v>0</v>
      </c>
      <c r="AI21" s="29">
        <v>2017</v>
      </c>
      <c r="AJ21" s="29">
        <v>2017</v>
      </c>
      <c r="AK21" s="29" t="s">
        <v>36</v>
      </c>
    </row>
    <row r="22" spans="1:37" ht="234.75" customHeight="1" x14ac:dyDescent="0.25">
      <c r="B22" s="88" t="s">
        <v>95</v>
      </c>
      <c r="C22" s="89"/>
      <c r="D22" s="10" t="s">
        <v>68</v>
      </c>
      <c r="E22" s="34">
        <v>9879020.3999999985</v>
      </c>
      <c r="F22" s="11">
        <v>0</v>
      </c>
      <c r="G22" s="8">
        <v>0</v>
      </c>
      <c r="H22" s="23">
        <v>0</v>
      </c>
      <c r="I22" s="24">
        <v>0</v>
      </c>
      <c r="J22" s="24">
        <v>0</v>
      </c>
      <c r="K22" s="24">
        <v>0</v>
      </c>
      <c r="L22" s="24">
        <v>0</v>
      </c>
      <c r="M22" s="24">
        <v>0</v>
      </c>
      <c r="N22" s="25">
        <v>0</v>
      </c>
      <c r="O22" s="24">
        <v>0</v>
      </c>
      <c r="P22" s="24">
        <v>2264.85</v>
      </c>
      <c r="Q22" s="24">
        <v>4674545.9800000004</v>
      </c>
      <c r="R22" s="24">
        <v>0</v>
      </c>
      <c r="S22" s="24">
        <v>0</v>
      </c>
      <c r="T22" s="24">
        <v>877</v>
      </c>
      <c r="U22" s="24">
        <v>4639004.71</v>
      </c>
      <c r="V22" s="24">
        <v>0</v>
      </c>
      <c r="W22" s="24">
        <v>0</v>
      </c>
      <c r="X22" s="24">
        <v>0</v>
      </c>
      <c r="Y22" s="24">
        <v>0</v>
      </c>
      <c r="Z22" s="24">
        <v>0</v>
      </c>
      <c r="AA22" s="24">
        <v>0</v>
      </c>
      <c r="AB22" s="24">
        <v>0</v>
      </c>
      <c r="AC22" s="24">
        <v>0</v>
      </c>
      <c r="AD22" s="24">
        <v>0</v>
      </c>
      <c r="AE22" s="24">
        <v>0</v>
      </c>
      <c r="AF22" s="24">
        <v>165348.99000000002</v>
      </c>
      <c r="AG22" s="24">
        <v>400120.72</v>
      </c>
      <c r="AH22" s="24">
        <v>0</v>
      </c>
      <c r="AI22" s="30" t="s">
        <v>35</v>
      </c>
      <c r="AJ22" s="30" t="s">
        <v>35</v>
      </c>
      <c r="AK22" s="30" t="s">
        <v>35</v>
      </c>
    </row>
    <row r="23" spans="1:37" ht="45.75" x14ac:dyDescent="0.25">
      <c r="B23" s="32">
        <v>1</v>
      </c>
      <c r="C23" s="33" t="s">
        <v>73</v>
      </c>
      <c r="D23" s="10" t="s">
        <v>68</v>
      </c>
      <c r="E23" s="34">
        <v>240992.32</v>
      </c>
      <c r="F23" s="11">
        <v>0</v>
      </c>
      <c r="G23" s="8"/>
      <c r="H23" s="23">
        <v>0</v>
      </c>
      <c r="I23" s="24">
        <v>0</v>
      </c>
      <c r="J23" s="24">
        <v>0</v>
      </c>
      <c r="K23" s="24">
        <v>0</v>
      </c>
      <c r="L23" s="24">
        <v>0</v>
      </c>
      <c r="M23" s="24">
        <v>0</v>
      </c>
      <c r="N23" s="25">
        <v>0</v>
      </c>
      <c r="O23" s="24">
        <v>0</v>
      </c>
      <c r="P23" s="24">
        <v>0</v>
      </c>
      <c r="Q23" s="24">
        <v>0</v>
      </c>
      <c r="R23" s="24">
        <v>0</v>
      </c>
      <c r="S23" s="24">
        <v>0</v>
      </c>
      <c r="T23" s="24">
        <v>0</v>
      </c>
      <c r="U23" s="24">
        <v>0</v>
      </c>
      <c r="V23" s="24">
        <v>0</v>
      </c>
      <c r="W23" s="24">
        <v>0</v>
      </c>
      <c r="X23" s="24">
        <v>0</v>
      </c>
      <c r="Y23" s="24">
        <v>0</v>
      </c>
      <c r="Z23" s="24">
        <v>0</v>
      </c>
      <c r="AA23" s="24">
        <v>0</v>
      </c>
      <c r="AB23" s="24">
        <v>0</v>
      </c>
      <c r="AC23" s="24">
        <v>0</v>
      </c>
      <c r="AD23" s="24">
        <v>0</v>
      </c>
      <c r="AE23" s="24">
        <v>0</v>
      </c>
      <c r="AF23" s="24">
        <v>0</v>
      </c>
      <c r="AG23" s="27">
        <v>240992.32</v>
      </c>
      <c r="AH23" s="24">
        <v>0</v>
      </c>
      <c r="AI23" s="30">
        <v>2018</v>
      </c>
      <c r="AJ23" s="30" t="s">
        <v>36</v>
      </c>
      <c r="AK23" s="29" t="s">
        <v>36</v>
      </c>
    </row>
    <row r="24" spans="1:37" ht="45.75" x14ac:dyDescent="0.25">
      <c r="B24" s="32">
        <v>2</v>
      </c>
      <c r="C24" s="33" t="s">
        <v>74</v>
      </c>
      <c r="D24" s="10" t="s">
        <v>68</v>
      </c>
      <c r="E24" s="34">
        <v>159128.4</v>
      </c>
      <c r="F24" s="11">
        <v>0</v>
      </c>
      <c r="G24" s="8"/>
      <c r="H24" s="23">
        <v>0</v>
      </c>
      <c r="I24" s="24">
        <v>0</v>
      </c>
      <c r="J24" s="24">
        <v>0</v>
      </c>
      <c r="K24" s="24">
        <v>0</v>
      </c>
      <c r="L24" s="24">
        <v>0</v>
      </c>
      <c r="M24" s="24">
        <v>0</v>
      </c>
      <c r="N24" s="25">
        <v>0</v>
      </c>
      <c r="O24" s="24">
        <v>0</v>
      </c>
      <c r="P24" s="24">
        <v>0</v>
      </c>
      <c r="Q24" s="24">
        <v>0</v>
      </c>
      <c r="R24" s="24">
        <v>0</v>
      </c>
      <c r="S24" s="24">
        <v>0</v>
      </c>
      <c r="T24" s="24">
        <v>0</v>
      </c>
      <c r="U24" s="24">
        <v>0</v>
      </c>
      <c r="V24" s="24">
        <v>0</v>
      </c>
      <c r="W24" s="24">
        <v>0</v>
      </c>
      <c r="X24" s="24">
        <v>0</v>
      </c>
      <c r="Y24" s="24">
        <v>0</v>
      </c>
      <c r="Z24" s="24">
        <v>0</v>
      </c>
      <c r="AA24" s="24">
        <v>0</v>
      </c>
      <c r="AB24" s="24">
        <v>0</v>
      </c>
      <c r="AC24" s="24">
        <v>0</v>
      </c>
      <c r="AD24" s="24">
        <v>0</v>
      </c>
      <c r="AE24" s="24">
        <v>0</v>
      </c>
      <c r="AF24" s="24">
        <v>0</v>
      </c>
      <c r="AG24" s="27">
        <v>159128.4</v>
      </c>
      <c r="AH24" s="24">
        <v>0</v>
      </c>
      <c r="AI24" s="30">
        <v>2018</v>
      </c>
      <c r="AJ24" s="30" t="s">
        <v>36</v>
      </c>
      <c r="AK24" s="29" t="s">
        <v>36</v>
      </c>
    </row>
    <row r="25" spans="1:37" ht="45.75" x14ac:dyDescent="0.25">
      <c r="B25" s="32">
        <v>3</v>
      </c>
      <c r="C25" s="33" t="s">
        <v>69</v>
      </c>
      <c r="D25" s="10" t="s">
        <v>68</v>
      </c>
      <c r="E25" s="34">
        <v>4734235.51</v>
      </c>
      <c r="F25" s="12">
        <v>0</v>
      </c>
      <c r="G25" s="9"/>
      <c r="H25" s="26">
        <v>0</v>
      </c>
      <c r="I25" s="27">
        <v>0</v>
      </c>
      <c r="J25" s="27">
        <v>0</v>
      </c>
      <c r="K25" s="27">
        <v>0</v>
      </c>
      <c r="L25" s="27">
        <v>0</v>
      </c>
      <c r="M25" s="27">
        <v>0</v>
      </c>
      <c r="N25" s="25">
        <v>0</v>
      </c>
      <c r="O25" s="24">
        <v>0</v>
      </c>
      <c r="P25" s="24">
        <v>0</v>
      </c>
      <c r="Q25" s="24">
        <v>0</v>
      </c>
      <c r="R25" s="24">
        <v>0</v>
      </c>
      <c r="S25" s="24">
        <v>0</v>
      </c>
      <c r="T25" s="28">
        <v>877</v>
      </c>
      <c r="U25" s="24">
        <v>4639004.71</v>
      </c>
      <c r="V25" s="24">
        <v>0</v>
      </c>
      <c r="W25" s="24">
        <v>0</v>
      </c>
      <c r="X25" s="24">
        <v>0</v>
      </c>
      <c r="Y25" s="24">
        <v>0</v>
      </c>
      <c r="Z25" s="24">
        <v>0</v>
      </c>
      <c r="AA25" s="24">
        <v>0</v>
      </c>
      <c r="AB25" s="24">
        <v>0</v>
      </c>
      <c r="AC25" s="24">
        <v>0</v>
      </c>
      <c r="AD25" s="24">
        <v>0</v>
      </c>
      <c r="AE25" s="24">
        <v>0</v>
      </c>
      <c r="AF25" s="27">
        <v>95230.8</v>
      </c>
      <c r="AG25" s="27">
        <v>0</v>
      </c>
      <c r="AH25" s="24">
        <v>0</v>
      </c>
      <c r="AI25" s="29" t="s">
        <v>36</v>
      </c>
      <c r="AJ25" s="30">
        <v>2018</v>
      </c>
      <c r="AK25" s="29">
        <v>2018</v>
      </c>
    </row>
    <row r="26" spans="1:37" ht="91.5" x14ac:dyDescent="0.25">
      <c r="B26" s="32">
        <v>4</v>
      </c>
      <c r="C26" s="33" t="s">
        <v>75</v>
      </c>
      <c r="D26" s="10" t="s">
        <v>68</v>
      </c>
      <c r="E26" s="34">
        <v>1530787.06</v>
      </c>
      <c r="F26" s="11">
        <v>0</v>
      </c>
      <c r="G26" s="8"/>
      <c r="H26" s="23">
        <v>0</v>
      </c>
      <c r="I26" s="24">
        <v>0</v>
      </c>
      <c r="J26" s="24">
        <v>0</v>
      </c>
      <c r="K26" s="24">
        <v>0</v>
      </c>
      <c r="L26" s="24">
        <v>0</v>
      </c>
      <c r="M26" s="24">
        <v>0</v>
      </c>
      <c r="N26" s="25">
        <v>0</v>
      </c>
      <c r="O26" s="24">
        <v>0</v>
      </c>
      <c r="P26" s="24">
        <v>700</v>
      </c>
      <c r="Q26" s="24">
        <v>1508164.59</v>
      </c>
      <c r="R26" s="24">
        <v>0</v>
      </c>
      <c r="S26" s="24">
        <v>0</v>
      </c>
      <c r="T26" s="24">
        <v>0</v>
      </c>
      <c r="U26" s="24">
        <v>0</v>
      </c>
      <c r="V26" s="24">
        <v>0</v>
      </c>
      <c r="W26" s="24">
        <v>0</v>
      </c>
      <c r="X26" s="24">
        <v>0</v>
      </c>
      <c r="Y26" s="24">
        <v>0</v>
      </c>
      <c r="Z26" s="24">
        <v>0</v>
      </c>
      <c r="AA26" s="24">
        <v>0</v>
      </c>
      <c r="AB26" s="24">
        <v>0</v>
      </c>
      <c r="AC26" s="24">
        <v>0</v>
      </c>
      <c r="AD26" s="24">
        <v>0</v>
      </c>
      <c r="AE26" s="24">
        <v>0</v>
      </c>
      <c r="AF26" s="24">
        <v>22622.47</v>
      </c>
      <c r="AG26" s="24">
        <v>0</v>
      </c>
      <c r="AH26" s="24">
        <v>0</v>
      </c>
      <c r="AI26" s="30" t="s">
        <v>36</v>
      </c>
      <c r="AJ26" s="30">
        <v>2018</v>
      </c>
      <c r="AK26" s="30">
        <v>2018</v>
      </c>
    </row>
    <row r="27" spans="1:37" ht="91.5" x14ac:dyDescent="0.25">
      <c r="B27" s="32">
        <v>5</v>
      </c>
      <c r="C27" s="33" t="s">
        <v>76</v>
      </c>
      <c r="D27" s="10" t="s">
        <v>68</v>
      </c>
      <c r="E27" s="34">
        <v>1537887.42</v>
      </c>
      <c r="F27" s="11">
        <v>0</v>
      </c>
      <c r="G27" s="8"/>
      <c r="H27" s="23">
        <v>0</v>
      </c>
      <c r="I27" s="24">
        <v>0</v>
      </c>
      <c r="J27" s="24">
        <v>0</v>
      </c>
      <c r="K27" s="24">
        <v>0</v>
      </c>
      <c r="L27" s="24">
        <v>0</v>
      </c>
      <c r="M27" s="24">
        <v>0</v>
      </c>
      <c r="N27" s="25">
        <v>0</v>
      </c>
      <c r="O27" s="24">
        <v>0</v>
      </c>
      <c r="P27" s="24">
        <v>700</v>
      </c>
      <c r="Q27" s="24">
        <v>1515160.02</v>
      </c>
      <c r="R27" s="24">
        <v>0</v>
      </c>
      <c r="S27" s="24">
        <v>0</v>
      </c>
      <c r="T27" s="24">
        <v>0</v>
      </c>
      <c r="U27" s="24">
        <v>0</v>
      </c>
      <c r="V27" s="24">
        <v>0</v>
      </c>
      <c r="W27" s="24">
        <v>0</v>
      </c>
      <c r="X27" s="24">
        <v>0</v>
      </c>
      <c r="Y27" s="24">
        <v>0</v>
      </c>
      <c r="Z27" s="24">
        <v>0</v>
      </c>
      <c r="AA27" s="24">
        <v>0</v>
      </c>
      <c r="AB27" s="24">
        <v>0</v>
      </c>
      <c r="AC27" s="24">
        <v>0</v>
      </c>
      <c r="AD27" s="24">
        <v>0</v>
      </c>
      <c r="AE27" s="24">
        <v>0</v>
      </c>
      <c r="AF27" s="24">
        <v>22727.4</v>
      </c>
      <c r="AG27" s="24">
        <v>0</v>
      </c>
      <c r="AH27" s="24">
        <v>0</v>
      </c>
      <c r="AI27" s="30" t="s">
        <v>36</v>
      </c>
      <c r="AJ27" s="30">
        <v>2018</v>
      </c>
      <c r="AK27" s="30">
        <v>2018</v>
      </c>
    </row>
    <row r="28" spans="1:37" ht="45.75" x14ac:dyDescent="0.25">
      <c r="B28" s="32">
        <v>6</v>
      </c>
      <c r="C28" s="33" t="s">
        <v>77</v>
      </c>
      <c r="D28" s="10" t="s">
        <v>68</v>
      </c>
      <c r="E28" s="34">
        <v>1675989.6900000002</v>
      </c>
      <c r="F28" s="11">
        <v>0</v>
      </c>
      <c r="G28" s="8"/>
      <c r="H28" s="23">
        <v>0</v>
      </c>
      <c r="I28" s="24">
        <v>0</v>
      </c>
      <c r="J28" s="24">
        <v>0</v>
      </c>
      <c r="K28" s="24">
        <v>0</v>
      </c>
      <c r="L28" s="24">
        <v>0</v>
      </c>
      <c r="M28" s="24">
        <v>0</v>
      </c>
      <c r="N28" s="25">
        <v>0</v>
      </c>
      <c r="O28" s="24">
        <v>0</v>
      </c>
      <c r="P28" s="24">
        <v>864.85</v>
      </c>
      <c r="Q28" s="24">
        <v>1651221.37</v>
      </c>
      <c r="R28" s="24">
        <v>0</v>
      </c>
      <c r="S28" s="24">
        <v>0</v>
      </c>
      <c r="T28" s="24">
        <v>0</v>
      </c>
      <c r="U28" s="24">
        <v>0</v>
      </c>
      <c r="V28" s="24">
        <v>0</v>
      </c>
      <c r="W28" s="24">
        <v>0</v>
      </c>
      <c r="X28" s="24">
        <v>0</v>
      </c>
      <c r="Y28" s="24">
        <v>0</v>
      </c>
      <c r="Z28" s="24">
        <v>0</v>
      </c>
      <c r="AA28" s="24">
        <v>0</v>
      </c>
      <c r="AB28" s="24">
        <v>0</v>
      </c>
      <c r="AC28" s="24">
        <v>0</v>
      </c>
      <c r="AD28" s="24">
        <v>0</v>
      </c>
      <c r="AE28" s="24">
        <v>0</v>
      </c>
      <c r="AF28" s="24">
        <v>24768.32</v>
      </c>
      <c r="AG28" s="24">
        <v>0</v>
      </c>
      <c r="AH28" s="24">
        <v>0</v>
      </c>
      <c r="AI28" s="30" t="s">
        <v>36</v>
      </c>
      <c r="AJ28" s="30">
        <v>2018</v>
      </c>
      <c r="AK28" s="30">
        <v>2018</v>
      </c>
    </row>
    <row r="31" spans="1:37" ht="45.75" x14ac:dyDescent="0.65">
      <c r="B31" s="130" t="s">
        <v>86</v>
      </c>
      <c r="C31" s="130"/>
      <c r="D31" s="130"/>
      <c r="E31" s="130"/>
      <c r="F31" s="130"/>
      <c r="G31" s="130"/>
      <c r="H31" s="130"/>
      <c r="I31" s="130"/>
      <c r="J31" s="130"/>
      <c r="K31" s="130"/>
      <c r="L31" s="130"/>
      <c r="M31" s="130"/>
      <c r="N31" s="130"/>
      <c r="O31" s="130"/>
      <c r="P31" s="130"/>
      <c r="Q31" s="130"/>
      <c r="R31" s="130"/>
      <c r="S31" s="130"/>
      <c r="T31" s="130"/>
      <c r="U31" s="130"/>
      <c r="V31" s="130"/>
      <c r="W31" s="130"/>
      <c r="X31" s="130"/>
      <c r="Y31" s="130"/>
      <c r="Z31" s="130"/>
      <c r="AA31" s="130"/>
      <c r="AB31" s="130"/>
      <c r="AC31" s="130"/>
      <c r="AD31" s="130"/>
      <c r="AE31" s="130"/>
      <c r="AF31" s="130"/>
      <c r="AG31" s="130"/>
      <c r="AH31" s="130"/>
      <c r="AI31" s="130"/>
      <c r="AJ31" s="130"/>
    </row>
    <row r="32" spans="1:37" ht="46.5" x14ac:dyDescent="0.7">
      <c r="B32" s="131"/>
      <c r="C32" s="131"/>
      <c r="D32" s="131"/>
      <c r="E32" s="131"/>
      <c r="F32" s="131"/>
      <c r="G32" s="131"/>
      <c r="H32" s="131"/>
      <c r="I32" s="131"/>
      <c r="J32" s="131"/>
      <c r="K32" s="131"/>
      <c r="L32" s="131"/>
      <c r="M32" s="131"/>
      <c r="N32" s="131"/>
      <c r="O32" s="131"/>
      <c r="P32" s="131"/>
      <c r="Q32" s="131"/>
      <c r="R32" s="131"/>
      <c r="S32" s="131"/>
      <c r="T32" s="131"/>
      <c r="U32" s="132"/>
      <c r="V32" s="132"/>
      <c r="W32" s="132"/>
      <c r="X32" s="132"/>
      <c r="Y32" s="132"/>
      <c r="Z32" s="132"/>
      <c r="AA32" s="132"/>
      <c r="AB32" s="132"/>
      <c r="AC32" s="132"/>
      <c r="AD32" s="132"/>
      <c r="AE32" s="132"/>
      <c r="AF32" s="132"/>
      <c r="AG32" s="132"/>
      <c r="AH32" s="132"/>
      <c r="AI32" s="132"/>
      <c r="AJ32" s="132"/>
    </row>
    <row r="33" spans="2:36" ht="46.5" x14ac:dyDescent="0.7">
      <c r="B33" s="131"/>
      <c r="C33" s="131"/>
      <c r="D33" s="131"/>
      <c r="E33" s="131"/>
      <c r="F33" s="131"/>
      <c r="G33" s="131"/>
      <c r="H33" s="131"/>
      <c r="I33" s="131"/>
      <c r="J33" s="131"/>
      <c r="K33" s="131"/>
      <c r="L33" s="131"/>
      <c r="M33" s="131"/>
      <c r="N33" s="131"/>
      <c r="O33" s="131"/>
      <c r="P33" s="131"/>
      <c r="Q33" s="131"/>
      <c r="R33" s="131"/>
      <c r="S33" s="131"/>
      <c r="T33" s="131"/>
      <c r="U33" s="132"/>
      <c r="V33" s="132"/>
      <c r="W33" s="132"/>
      <c r="X33" s="132"/>
      <c r="Y33" s="132"/>
      <c r="Z33" s="132"/>
      <c r="AA33" s="132"/>
      <c r="AB33" s="132"/>
      <c r="AC33" s="132"/>
      <c r="AD33" s="132"/>
      <c r="AE33" s="132"/>
      <c r="AF33" s="132"/>
      <c r="AG33" s="132"/>
      <c r="AH33" s="132"/>
      <c r="AI33" s="132"/>
      <c r="AJ33" s="132"/>
    </row>
    <row r="34" spans="2:36" ht="45.75" x14ac:dyDescent="0.65">
      <c r="B34" s="130" t="s">
        <v>87</v>
      </c>
      <c r="C34" s="130"/>
      <c r="D34" s="130"/>
      <c r="E34" s="130"/>
      <c r="F34" s="130"/>
      <c r="G34" s="130"/>
      <c r="H34" s="130"/>
      <c r="I34" s="130"/>
      <c r="J34" s="130"/>
      <c r="K34" s="130"/>
      <c r="L34" s="130"/>
      <c r="M34" s="130"/>
      <c r="N34" s="130"/>
      <c r="O34" s="130"/>
      <c r="P34" s="130"/>
      <c r="Q34" s="130"/>
      <c r="R34" s="130"/>
      <c r="S34" s="130"/>
      <c r="T34" s="130"/>
      <c r="U34" s="130"/>
      <c r="V34" s="130"/>
      <c r="W34" s="130"/>
      <c r="X34" s="130"/>
      <c r="Y34" s="130"/>
      <c r="Z34" s="130"/>
      <c r="AA34" s="130"/>
      <c r="AB34" s="130"/>
      <c r="AC34" s="130"/>
      <c r="AD34" s="130"/>
      <c r="AE34" s="130"/>
      <c r="AF34" s="130"/>
      <c r="AG34" s="130"/>
      <c r="AH34" s="130"/>
      <c r="AI34" s="130"/>
      <c r="AJ34" s="130"/>
    </row>
  </sheetData>
  <mergeCells count="49">
    <mergeCell ref="Y13:Y15"/>
    <mergeCell ref="AE13:AE15"/>
    <mergeCell ref="AF13:AF15"/>
    <mergeCell ref="AG13:AG15"/>
    <mergeCell ref="AH13:AH15"/>
    <mergeCell ref="Z13:Z15"/>
    <mergeCell ref="AA13:AA15"/>
    <mergeCell ref="AB13:AB15"/>
    <mergeCell ref="AC13:AC15"/>
    <mergeCell ref="AD13:AD15"/>
    <mergeCell ref="B18:C18"/>
    <mergeCell ref="B22:C22"/>
    <mergeCell ref="E12:E15"/>
    <mergeCell ref="H14:H15"/>
    <mergeCell ref="I14:I15"/>
    <mergeCell ref="B12:B16"/>
    <mergeCell ref="C12:C16"/>
    <mergeCell ref="AK12:AK16"/>
    <mergeCell ref="F13:F14"/>
    <mergeCell ref="H13:M13"/>
    <mergeCell ref="AI12:AI16"/>
    <mergeCell ref="F12:W12"/>
    <mergeCell ref="X12:AH12"/>
    <mergeCell ref="J14:J15"/>
    <mergeCell ref="K14:K15"/>
    <mergeCell ref="L14:L15"/>
    <mergeCell ref="M14:M15"/>
    <mergeCell ref="N13:O15"/>
    <mergeCell ref="P13:Q15"/>
    <mergeCell ref="R13:S15"/>
    <mergeCell ref="T13:U15"/>
    <mergeCell ref="V13:W15"/>
    <mergeCell ref="X13:X15"/>
    <mergeCell ref="B31:AJ31"/>
    <mergeCell ref="B34:AJ34"/>
    <mergeCell ref="AD1:AK1"/>
    <mergeCell ref="AD2:AK2"/>
    <mergeCell ref="AD3:AK3"/>
    <mergeCell ref="AD4:AK4"/>
    <mergeCell ref="B7:AK7"/>
    <mergeCell ref="B8:AK8"/>
    <mergeCell ref="B9:AK9"/>
    <mergeCell ref="B10:AK10"/>
    <mergeCell ref="R1:Y1"/>
    <mergeCell ref="R2:Y2"/>
    <mergeCell ref="R3:Y3"/>
    <mergeCell ref="R4:Y4"/>
    <mergeCell ref="R5:Y5"/>
    <mergeCell ref="AJ12:AJ16"/>
  </mergeCells>
  <pageMargins left="0" right="0" top="0" bottom="0" header="0" footer="0"/>
  <pageSetup paperSize="9" scale="21" fitToHeight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4"/>
  <sheetViews>
    <sheetView zoomScale="58" zoomScaleNormal="58" workbookViewId="0">
      <selection activeCell="F6" sqref="F6:F9"/>
    </sheetView>
  </sheetViews>
  <sheetFormatPr defaultRowHeight="15" x14ac:dyDescent="0.25"/>
  <cols>
    <col min="1" max="1" width="12.5703125" style="15" customWidth="1"/>
    <col min="2" max="2" width="80" style="15" customWidth="1"/>
    <col min="3" max="3" width="38.42578125" style="15" hidden="1" customWidth="1"/>
    <col min="4" max="4" width="14.5703125" style="15" customWidth="1"/>
    <col min="5" max="5" width="12.5703125" style="15" customWidth="1"/>
    <col min="6" max="6" width="42.42578125" style="15" customWidth="1"/>
    <col min="7" max="8" width="21.5703125" style="15" bestFit="1" customWidth="1"/>
    <col min="9" max="9" width="23" style="15" customWidth="1"/>
    <col min="10" max="10" width="24" style="15" customWidth="1"/>
    <col min="11" max="11" width="25.85546875" style="15" customWidth="1"/>
    <col min="12" max="12" width="24" style="15" customWidth="1"/>
    <col min="13" max="13" width="16.28515625" style="15" customWidth="1"/>
    <col min="14" max="14" width="22.42578125" style="15" customWidth="1"/>
    <col min="15" max="15" width="50.28515625" style="15" customWidth="1"/>
    <col min="16" max="16" width="31" style="15" customWidth="1"/>
    <col min="17" max="17" width="27.42578125" style="15" hidden="1" customWidth="1"/>
    <col min="18" max="18" width="27.85546875" style="15" hidden="1" customWidth="1"/>
    <col min="19" max="19" width="31.7109375" style="15" hidden="1" customWidth="1"/>
    <col min="20" max="20" width="26.28515625" style="15" customWidth="1"/>
    <col min="21" max="21" width="19.140625" style="15" customWidth="1"/>
    <col min="22" max="16384" width="9.140625" style="15"/>
  </cols>
  <sheetData>
    <row r="1" spans="1:21" ht="35.25" x14ac:dyDescent="0.5">
      <c r="J1" s="105" t="s">
        <v>88</v>
      </c>
      <c r="K1" s="105"/>
      <c r="L1" s="105"/>
      <c r="M1" s="105"/>
      <c r="N1" s="105"/>
      <c r="O1" s="105"/>
      <c r="P1" s="105"/>
      <c r="Q1" s="105"/>
      <c r="R1" s="105"/>
      <c r="S1" s="105"/>
      <c r="T1" s="105"/>
      <c r="U1" s="105"/>
    </row>
    <row r="2" spans="1:21" ht="124.5" customHeight="1" x14ac:dyDescent="0.5">
      <c r="J2" s="106" t="s">
        <v>89</v>
      </c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</row>
    <row r="3" spans="1:21" ht="89.25" customHeight="1" x14ac:dyDescent="0.5">
      <c r="J3" s="106" t="s">
        <v>98</v>
      </c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</row>
    <row r="5" spans="1:21" ht="45" customHeight="1" x14ac:dyDescent="0.25">
      <c r="A5" s="104" t="s">
        <v>90</v>
      </c>
      <c r="B5" s="104"/>
      <c r="C5" s="104"/>
      <c r="D5" s="104"/>
      <c r="E5" s="104"/>
      <c r="F5" s="104"/>
      <c r="G5" s="104"/>
      <c r="H5" s="104"/>
      <c r="I5" s="104"/>
      <c r="J5" s="104"/>
      <c r="K5" s="104"/>
      <c r="L5" s="104"/>
      <c r="M5" s="104"/>
      <c r="N5" s="104"/>
      <c r="O5" s="104"/>
      <c r="P5" s="104"/>
      <c r="Q5" s="104"/>
      <c r="R5" s="104"/>
      <c r="S5" s="104"/>
      <c r="T5" s="104"/>
      <c r="U5" s="104"/>
    </row>
    <row r="6" spans="1:21" ht="81.75" customHeight="1" x14ac:dyDescent="0.25">
      <c r="A6" s="107" t="s">
        <v>0</v>
      </c>
      <c r="B6" s="107" t="s">
        <v>37</v>
      </c>
      <c r="C6" s="42"/>
      <c r="D6" s="107" t="s">
        <v>38</v>
      </c>
      <c r="E6" s="107"/>
      <c r="F6" s="109" t="s">
        <v>39</v>
      </c>
      <c r="G6" s="109" t="s">
        <v>40</v>
      </c>
      <c r="H6" s="109" t="s">
        <v>41</v>
      </c>
      <c r="I6" s="109" t="s">
        <v>42</v>
      </c>
      <c r="J6" s="107" t="s">
        <v>43</v>
      </c>
      <c r="K6" s="107"/>
      <c r="L6" s="127" t="s">
        <v>44</v>
      </c>
      <c r="M6" s="121" t="s">
        <v>45</v>
      </c>
      <c r="N6" s="124" t="s">
        <v>46</v>
      </c>
      <c r="O6" s="107" t="s">
        <v>47</v>
      </c>
      <c r="P6" s="110" t="s">
        <v>48</v>
      </c>
      <c r="Q6" s="111"/>
      <c r="R6" s="111"/>
      <c r="S6" s="112"/>
      <c r="T6" s="119" t="s">
        <v>49</v>
      </c>
      <c r="U6" s="109" t="s">
        <v>50</v>
      </c>
    </row>
    <row r="7" spans="1:21" ht="101.25" customHeight="1" x14ac:dyDescent="0.25">
      <c r="A7" s="107"/>
      <c r="B7" s="107"/>
      <c r="C7" s="42"/>
      <c r="D7" s="109" t="s">
        <v>51</v>
      </c>
      <c r="E7" s="109" t="s">
        <v>52</v>
      </c>
      <c r="F7" s="107"/>
      <c r="G7" s="107"/>
      <c r="H7" s="107"/>
      <c r="I7" s="107"/>
      <c r="J7" s="109" t="s">
        <v>53</v>
      </c>
      <c r="K7" s="109" t="s">
        <v>54</v>
      </c>
      <c r="L7" s="128"/>
      <c r="M7" s="122"/>
      <c r="N7" s="125"/>
      <c r="O7" s="107"/>
      <c r="P7" s="113"/>
      <c r="Q7" s="114"/>
      <c r="R7" s="114"/>
      <c r="S7" s="115"/>
      <c r="T7" s="120"/>
      <c r="U7" s="107"/>
    </row>
    <row r="8" spans="1:21" ht="409.6" customHeight="1" x14ac:dyDescent="0.25">
      <c r="A8" s="107"/>
      <c r="B8" s="107"/>
      <c r="C8" s="42"/>
      <c r="D8" s="107"/>
      <c r="E8" s="107"/>
      <c r="F8" s="107"/>
      <c r="G8" s="107"/>
      <c r="H8" s="107"/>
      <c r="I8" s="107"/>
      <c r="J8" s="107"/>
      <c r="K8" s="107"/>
      <c r="L8" s="128"/>
      <c r="M8" s="122"/>
      <c r="N8" s="125"/>
      <c r="O8" s="107"/>
      <c r="P8" s="116"/>
      <c r="Q8" s="117"/>
      <c r="R8" s="117"/>
      <c r="S8" s="118"/>
      <c r="T8" s="120"/>
      <c r="U8" s="107"/>
    </row>
    <row r="9" spans="1:21" ht="30.75" x14ac:dyDescent="0.25">
      <c r="A9" s="108"/>
      <c r="B9" s="108"/>
      <c r="C9" s="43"/>
      <c r="D9" s="108"/>
      <c r="E9" s="108"/>
      <c r="F9" s="107"/>
      <c r="G9" s="108"/>
      <c r="H9" s="108"/>
      <c r="I9" s="43" t="s">
        <v>33</v>
      </c>
      <c r="J9" s="43" t="s">
        <v>33</v>
      </c>
      <c r="K9" s="43" t="s">
        <v>33</v>
      </c>
      <c r="L9" s="44" t="s">
        <v>55</v>
      </c>
      <c r="M9" s="123"/>
      <c r="N9" s="126"/>
      <c r="O9" s="108"/>
      <c r="P9" s="43" t="s">
        <v>31</v>
      </c>
      <c r="Q9" s="43" t="s">
        <v>31</v>
      </c>
      <c r="R9" s="43" t="s">
        <v>31</v>
      </c>
      <c r="S9" s="43" t="s">
        <v>31</v>
      </c>
      <c r="T9" s="46" t="s">
        <v>56</v>
      </c>
      <c r="U9" s="45" t="s">
        <v>56</v>
      </c>
    </row>
    <row r="10" spans="1:21" s="53" customFormat="1" ht="28.5" x14ac:dyDescent="0.45">
      <c r="A10" s="50">
        <v>1</v>
      </c>
      <c r="B10" s="50">
        <v>2</v>
      </c>
      <c r="C10" s="50"/>
      <c r="D10" s="50">
        <v>3</v>
      </c>
      <c r="E10" s="50">
        <v>4</v>
      </c>
      <c r="F10" s="51">
        <v>5</v>
      </c>
      <c r="G10" s="50">
        <v>6</v>
      </c>
      <c r="H10" s="50">
        <v>7</v>
      </c>
      <c r="I10" s="50">
        <v>8</v>
      </c>
      <c r="J10" s="50">
        <v>9</v>
      </c>
      <c r="K10" s="50">
        <v>10</v>
      </c>
      <c r="L10" s="52">
        <v>11</v>
      </c>
      <c r="M10" s="50">
        <v>12</v>
      </c>
      <c r="N10" s="50">
        <v>13</v>
      </c>
      <c r="O10" s="50">
        <v>14</v>
      </c>
      <c r="P10" s="50">
        <v>15</v>
      </c>
      <c r="Q10" s="50">
        <v>16</v>
      </c>
      <c r="R10" s="50">
        <v>17</v>
      </c>
      <c r="S10" s="50">
        <v>18</v>
      </c>
      <c r="T10" s="50">
        <v>16</v>
      </c>
      <c r="U10" s="50">
        <v>17</v>
      </c>
    </row>
    <row r="11" spans="1:21" ht="45.75" x14ac:dyDescent="0.25">
      <c r="A11" s="88" t="s">
        <v>78</v>
      </c>
      <c r="B11" s="89"/>
      <c r="C11" s="39" t="s">
        <v>68</v>
      </c>
      <c r="D11" s="40" t="s">
        <v>35</v>
      </c>
      <c r="E11" s="40" t="s">
        <v>35</v>
      </c>
      <c r="F11" s="41" t="s">
        <v>35</v>
      </c>
      <c r="G11" s="30" t="s">
        <v>35</v>
      </c>
      <c r="H11" s="30" t="s">
        <v>35</v>
      </c>
      <c r="I11" s="24">
        <v>11629.9</v>
      </c>
      <c r="J11" s="24">
        <v>10207.1</v>
      </c>
      <c r="K11" s="24">
        <v>9743.7000000000007</v>
      </c>
      <c r="L11" s="47">
        <v>513</v>
      </c>
      <c r="M11" s="30" t="s">
        <v>35</v>
      </c>
      <c r="N11" s="30" t="s">
        <v>35</v>
      </c>
      <c r="O11" s="18" t="s">
        <v>35</v>
      </c>
      <c r="P11" s="24">
        <v>5668954.5999999996</v>
      </c>
      <c r="Q11" s="24">
        <v>245879.43</v>
      </c>
      <c r="R11" s="24">
        <v>245879.43</v>
      </c>
      <c r="S11" s="24">
        <v>5177195.74</v>
      </c>
      <c r="T11" s="48">
        <v>487.44654726179931</v>
      </c>
      <c r="U11" s="48">
        <v>1464.190450799299</v>
      </c>
    </row>
    <row r="12" spans="1:21" ht="66" x14ac:dyDescent="0.25">
      <c r="A12" s="32">
        <v>1</v>
      </c>
      <c r="B12" s="39" t="s">
        <v>69</v>
      </c>
      <c r="C12" s="39" t="s">
        <v>68</v>
      </c>
      <c r="D12" s="38">
        <v>1973</v>
      </c>
      <c r="E12" s="40"/>
      <c r="F12" s="41" t="s">
        <v>60</v>
      </c>
      <c r="G12" s="30">
        <v>5</v>
      </c>
      <c r="H12" s="30">
        <v>5</v>
      </c>
      <c r="I12" s="24">
        <v>3848.9</v>
      </c>
      <c r="J12" s="24">
        <v>3379.7</v>
      </c>
      <c r="K12" s="24">
        <v>3119.1</v>
      </c>
      <c r="L12" s="47">
        <v>178</v>
      </c>
      <c r="M12" s="30" t="s">
        <v>58</v>
      </c>
      <c r="N12" s="30" t="s">
        <v>59</v>
      </c>
      <c r="O12" s="18" t="s">
        <v>70</v>
      </c>
      <c r="P12" s="24">
        <v>1868029.41</v>
      </c>
      <c r="Q12" s="24">
        <v>81021.989999999991</v>
      </c>
      <c r="R12" s="24">
        <v>81021.989999999991</v>
      </c>
      <c r="S12" s="24">
        <v>1705985.4300000002</v>
      </c>
      <c r="T12" s="48">
        <v>485.34111304528562</v>
      </c>
      <c r="U12" s="48">
        <v>1377.5022525916495</v>
      </c>
    </row>
    <row r="13" spans="1:21" ht="66" x14ac:dyDescent="0.25">
      <c r="A13" s="32">
        <v>2</v>
      </c>
      <c r="B13" s="39" t="s">
        <v>71</v>
      </c>
      <c r="C13" s="39" t="s">
        <v>68</v>
      </c>
      <c r="D13" s="38">
        <v>1974</v>
      </c>
      <c r="E13" s="40"/>
      <c r="F13" s="41" t="s">
        <v>60</v>
      </c>
      <c r="G13" s="30">
        <v>5</v>
      </c>
      <c r="H13" s="30">
        <v>5</v>
      </c>
      <c r="I13" s="24">
        <v>3958.9</v>
      </c>
      <c r="J13" s="24">
        <v>3467.5</v>
      </c>
      <c r="K13" s="24">
        <v>3310.9</v>
      </c>
      <c r="L13" s="47">
        <v>176</v>
      </c>
      <c r="M13" s="30" t="s">
        <v>58</v>
      </c>
      <c r="N13" s="30" t="s">
        <v>59</v>
      </c>
      <c r="O13" s="18" t="s">
        <v>70</v>
      </c>
      <c r="P13" s="24">
        <v>1917131.15</v>
      </c>
      <c r="Q13" s="24">
        <v>83151.689999999988</v>
      </c>
      <c r="R13" s="24">
        <v>83151.689999999988</v>
      </c>
      <c r="S13" s="24">
        <v>1750827.77</v>
      </c>
      <c r="T13" s="48">
        <v>484.25854404001109</v>
      </c>
      <c r="U13" s="48">
        <v>1422.4521937912048</v>
      </c>
    </row>
    <row r="14" spans="1:21" ht="66" x14ac:dyDescent="0.25">
      <c r="A14" s="32">
        <v>3</v>
      </c>
      <c r="B14" s="39" t="s">
        <v>72</v>
      </c>
      <c r="C14" s="39" t="s">
        <v>68</v>
      </c>
      <c r="D14" s="38">
        <v>1972</v>
      </c>
      <c r="E14" s="40"/>
      <c r="F14" s="41" t="s">
        <v>60</v>
      </c>
      <c r="G14" s="30">
        <v>5</v>
      </c>
      <c r="H14" s="30">
        <v>5</v>
      </c>
      <c r="I14" s="24">
        <v>3822.1</v>
      </c>
      <c r="J14" s="24">
        <v>3359.9</v>
      </c>
      <c r="K14" s="24">
        <v>3313.7</v>
      </c>
      <c r="L14" s="47">
        <v>159</v>
      </c>
      <c r="M14" s="30" t="s">
        <v>58</v>
      </c>
      <c r="N14" s="30" t="s">
        <v>59</v>
      </c>
      <c r="O14" s="18" t="s">
        <v>70</v>
      </c>
      <c r="P14" s="24">
        <v>1883794.04</v>
      </c>
      <c r="Q14" s="24">
        <v>81705.75</v>
      </c>
      <c r="R14" s="24">
        <v>81705.75</v>
      </c>
      <c r="S14" s="24">
        <v>1720382.5399999998</v>
      </c>
      <c r="T14" s="48">
        <v>492.86885220166926</v>
      </c>
      <c r="U14" s="48">
        <v>1464.1904507992999</v>
      </c>
    </row>
    <row r="15" spans="1:21" ht="174.75" customHeight="1" x14ac:dyDescent="0.25">
      <c r="A15" s="88" t="s">
        <v>96</v>
      </c>
      <c r="B15" s="89"/>
      <c r="C15" s="39" t="s">
        <v>68</v>
      </c>
      <c r="D15" s="38" t="s">
        <v>35</v>
      </c>
      <c r="E15" s="40" t="s">
        <v>35</v>
      </c>
      <c r="F15" s="41" t="s">
        <v>35</v>
      </c>
      <c r="G15" s="30" t="s">
        <v>35</v>
      </c>
      <c r="H15" s="30" t="s">
        <v>35</v>
      </c>
      <c r="I15" s="24">
        <v>22432</v>
      </c>
      <c r="J15" s="24">
        <v>16233.109999999997</v>
      </c>
      <c r="K15" s="24">
        <v>9780.7800000000007</v>
      </c>
      <c r="L15" s="47">
        <v>1088</v>
      </c>
      <c r="M15" s="30" t="s">
        <v>35</v>
      </c>
      <c r="N15" s="30" t="s">
        <v>35</v>
      </c>
      <c r="O15" s="18" t="s">
        <v>35</v>
      </c>
      <c r="P15" s="24">
        <v>9879020.3999999985</v>
      </c>
      <c r="Q15" s="24">
        <v>428482.54</v>
      </c>
      <c r="R15" s="24">
        <v>428482.54</v>
      </c>
      <c r="S15" s="24">
        <v>9022055.3200000003</v>
      </c>
      <c r="T15" s="48">
        <v>440.39855563480734</v>
      </c>
      <c r="U15" s="48">
        <v>1588.208742757671</v>
      </c>
    </row>
    <row r="16" spans="1:21" ht="91.5" x14ac:dyDescent="0.25">
      <c r="A16" s="32">
        <v>1</v>
      </c>
      <c r="B16" s="39" t="s">
        <v>73</v>
      </c>
      <c r="C16" s="39" t="s">
        <v>68</v>
      </c>
      <c r="D16" s="38">
        <v>1976</v>
      </c>
      <c r="E16" s="40"/>
      <c r="F16" s="41" t="s">
        <v>57</v>
      </c>
      <c r="G16" s="30">
        <v>9</v>
      </c>
      <c r="H16" s="30">
        <v>1</v>
      </c>
      <c r="I16" s="24">
        <v>3288.7</v>
      </c>
      <c r="J16" s="24">
        <v>2641.5</v>
      </c>
      <c r="K16" s="24">
        <v>2496.9</v>
      </c>
      <c r="L16" s="47">
        <v>150</v>
      </c>
      <c r="M16" s="30" t="s">
        <v>58</v>
      </c>
      <c r="N16" s="30" t="s">
        <v>59</v>
      </c>
      <c r="O16" s="18" t="s">
        <v>70</v>
      </c>
      <c r="P16" s="24">
        <v>240992.32</v>
      </c>
      <c r="Q16" s="24">
        <v>10452.549999999999</v>
      </c>
      <c r="R16" s="24">
        <v>10452.549999999999</v>
      </c>
      <c r="S16" s="24">
        <v>220087.22000000003</v>
      </c>
      <c r="T16" s="48">
        <v>73.278900477392284</v>
      </c>
      <c r="U16" s="48">
        <v>73.278900477392284</v>
      </c>
    </row>
    <row r="17" spans="1:21" ht="66" x14ac:dyDescent="0.25">
      <c r="A17" s="32">
        <v>2</v>
      </c>
      <c r="B17" s="39" t="s">
        <v>74</v>
      </c>
      <c r="C17" s="39" t="s">
        <v>68</v>
      </c>
      <c r="D17" s="38">
        <v>1973</v>
      </c>
      <c r="E17" s="40"/>
      <c r="F17" s="41" t="s">
        <v>60</v>
      </c>
      <c r="G17" s="30">
        <v>5</v>
      </c>
      <c r="H17" s="30">
        <v>5</v>
      </c>
      <c r="I17" s="24">
        <v>3438.4</v>
      </c>
      <c r="J17" s="24">
        <v>3094.4</v>
      </c>
      <c r="K17" s="24">
        <v>2777.1</v>
      </c>
      <c r="L17" s="47">
        <v>200</v>
      </c>
      <c r="M17" s="30" t="s">
        <v>58</v>
      </c>
      <c r="N17" s="30" t="s">
        <v>59</v>
      </c>
      <c r="O17" s="18" t="s">
        <v>70</v>
      </c>
      <c r="P17" s="24">
        <v>159128.4</v>
      </c>
      <c r="Q17" s="24">
        <v>6901.87</v>
      </c>
      <c r="R17" s="24">
        <v>6901.87</v>
      </c>
      <c r="S17" s="24">
        <v>145324.66</v>
      </c>
      <c r="T17" s="48">
        <v>46.279781293624936</v>
      </c>
      <c r="U17" s="48">
        <v>46.279781293624936</v>
      </c>
    </row>
    <row r="18" spans="1:21" ht="66" x14ac:dyDescent="0.25">
      <c r="A18" s="32">
        <v>3</v>
      </c>
      <c r="B18" s="39" t="s">
        <v>69</v>
      </c>
      <c r="C18" s="39" t="s">
        <v>68</v>
      </c>
      <c r="D18" s="38">
        <v>1973</v>
      </c>
      <c r="E18" s="40"/>
      <c r="F18" s="41" t="s">
        <v>60</v>
      </c>
      <c r="G18" s="30">
        <v>5</v>
      </c>
      <c r="H18" s="30">
        <v>5</v>
      </c>
      <c r="I18" s="24">
        <v>3848.9</v>
      </c>
      <c r="J18" s="24">
        <v>3379.7</v>
      </c>
      <c r="K18" s="24">
        <v>3119.1</v>
      </c>
      <c r="L18" s="47">
        <v>178</v>
      </c>
      <c r="M18" s="30" t="s">
        <v>58</v>
      </c>
      <c r="N18" s="30" t="s">
        <v>59</v>
      </c>
      <c r="O18" s="18" t="s">
        <v>70</v>
      </c>
      <c r="P18" s="24">
        <v>4734235.51</v>
      </c>
      <c r="Q18" s="24">
        <v>205337.9</v>
      </c>
      <c r="R18" s="24">
        <v>205337.9</v>
      </c>
      <c r="S18" s="24">
        <v>4323559.709999999</v>
      </c>
      <c r="T18" s="48">
        <v>1230.022996180727</v>
      </c>
      <c r="U18" s="48">
        <v>1588.208742757671</v>
      </c>
    </row>
    <row r="19" spans="1:21" ht="91.5" x14ac:dyDescent="0.25">
      <c r="A19" s="32">
        <v>4</v>
      </c>
      <c r="B19" s="39" t="s">
        <v>75</v>
      </c>
      <c r="C19" s="39" t="s">
        <v>68</v>
      </c>
      <c r="D19" s="38">
        <v>1983</v>
      </c>
      <c r="E19" s="40"/>
      <c r="F19" s="41" t="s">
        <v>57</v>
      </c>
      <c r="G19" s="30">
        <v>5</v>
      </c>
      <c r="H19" s="30">
        <v>1</v>
      </c>
      <c r="I19" s="24">
        <v>2959</v>
      </c>
      <c r="J19" s="24">
        <v>1845.9</v>
      </c>
      <c r="K19" s="24">
        <v>531.6</v>
      </c>
      <c r="L19" s="47">
        <v>131</v>
      </c>
      <c r="M19" s="30" t="s">
        <v>58</v>
      </c>
      <c r="N19" s="30" t="s">
        <v>59</v>
      </c>
      <c r="O19" s="18" t="s">
        <v>70</v>
      </c>
      <c r="P19" s="24">
        <v>1530787.06</v>
      </c>
      <c r="Q19" s="24">
        <v>66394.789999999994</v>
      </c>
      <c r="R19" s="24">
        <v>66394.789999999994</v>
      </c>
      <c r="S19" s="24">
        <v>1397997.48</v>
      </c>
      <c r="T19" s="48">
        <v>517.33256505576207</v>
      </c>
      <c r="U19" s="48">
        <v>1430.1527543088882</v>
      </c>
    </row>
    <row r="20" spans="1:21" ht="91.5" x14ac:dyDescent="0.25">
      <c r="A20" s="32">
        <v>5</v>
      </c>
      <c r="B20" s="39" t="s">
        <v>76</v>
      </c>
      <c r="C20" s="39" t="s">
        <v>68</v>
      </c>
      <c r="D20" s="38">
        <v>1983</v>
      </c>
      <c r="E20" s="40"/>
      <c r="F20" s="41" t="s">
        <v>57</v>
      </c>
      <c r="G20" s="30">
        <v>5</v>
      </c>
      <c r="H20" s="30">
        <v>1</v>
      </c>
      <c r="I20" s="24">
        <v>2959</v>
      </c>
      <c r="J20" s="24">
        <v>1845.9</v>
      </c>
      <c r="K20" s="24">
        <v>196.47</v>
      </c>
      <c r="L20" s="47">
        <v>142</v>
      </c>
      <c r="M20" s="30" t="s">
        <v>58</v>
      </c>
      <c r="N20" s="30" t="s">
        <v>59</v>
      </c>
      <c r="O20" s="18" t="s">
        <v>70</v>
      </c>
      <c r="P20" s="24">
        <v>1537887.42</v>
      </c>
      <c r="Q20" s="24">
        <v>66702.759999999995</v>
      </c>
      <c r="R20" s="24">
        <v>66702.759999999995</v>
      </c>
      <c r="S20" s="24">
        <v>1404481.9</v>
      </c>
      <c r="T20" s="48">
        <v>519.73214599526864</v>
      </c>
      <c r="U20" s="48">
        <v>1430.1527543088882</v>
      </c>
    </row>
    <row r="21" spans="1:21" ht="89.25" customHeight="1" x14ac:dyDescent="0.25">
      <c r="A21" s="32">
        <v>6</v>
      </c>
      <c r="B21" s="39" t="s">
        <v>77</v>
      </c>
      <c r="C21" s="39" t="s">
        <v>68</v>
      </c>
      <c r="D21" s="38">
        <v>1985</v>
      </c>
      <c r="E21" s="40"/>
      <c r="F21" s="41" t="s">
        <v>57</v>
      </c>
      <c r="G21" s="30">
        <v>9</v>
      </c>
      <c r="H21" s="30">
        <v>1</v>
      </c>
      <c r="I21" s="24">
        <v>5938</v>
      </c>
      <c r="J21" s="24">
        <v>3425.71</v>
      </c>
      <c r="K21" s="24">
        <v>659.61</v>
      </c>
      <c r="L21" s="47">
        <v>287</v>
      </c>
      <c r="M21" s="30" t="s">
        <v>58</v>
      </c>
      <c r="N21" s="30" t="s">
        <v>59</v>
      </c>
      <c r="O21" s="18" t="s">
        <v>70</v>
      </c>
      <c r="P21" s="24">
        <v>1675989.6900000002</v>
      </c>
      <c r="Q21" s="24">
        <v>72692.67</v>
      </c>
      <c r="R21" s="24">
        <v>72692.67</v>
      </c>
      <c r="S21" s="24">
        <v>1530604.3500000003</v>
      </c>
      <c r="T21" s="48">
        <v>282.24817952172452</v>
      </c>
      <c r="U21" s="48">
        <v>880.50119248905355</v>
      </c>
    </row>
    <row r="24" spans="1:21" ht="35.25" x14ac:dyDescent="0.5">
      <c r="A24" s="49" t="s">
        <v>91</v>
      </c>
    </row>
  </sheetData>
  <mergeCells count="25">
    <mergeCell ref="M6:M9"/>
    <mergeCell ref="N6:N9"/>
    <mergeCell ref="O6:O9"/>
    <mergeCell ref="H6:H9"/>
    <mergeCell ref="J7:J8"/>
    <mergeCell ref="K7:K8"/>
    <mergeCell ref="I6:I8"/>
    <mergeCell ref="J6:K6"/>
    <mergeCell ref="L6:L8"/>
    <mergeCell ref="A11:B11"/>
    <mergeCell ref="A15:B15"/>
    <mergeCell ref="A5:U5"/>
    <mergeCell ref="J1:U1"/>
    <mergeCell ref="J2:U2"/>
    <mergeCell ref="J3:U3"/>
    <mergeCell ref="A6:A9"/>
    <mergeCell ref="B6:B9"/>
    <mergeCell ref="D6:E6"/>
    <mergeCell ref="F6:F9"/>
    <mergeCell ref="G6:G9"/>
    <mergeCell ref="P6:S8"/>
    <mergeCell ref="T6:T8"/>
    <mergeCell ref="U6:U8"/>
    <mergeCell ref="D7:D9"/>
    <mergeCell ref="E7:E9"/>
  </mergeCells>
  <pageMargins left="0" right="0" top="0" bottom="0" header="0" footer="0"/>
  <pageSetup paperSize="9" scale="30" fitToHeight="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11"/>
  <sheetViews>
    <sheetView tabSelected="1" zoomScale="77" zoomScaleNormal="77" workbookViewId="0">
      <selection activeCell="F6" sqref="F6"/>
    </sheetView>
  </sheetViews>
  <sheetFormatPr defaultRowHeight="15" x14ac:dyDescent="0.25"/>
  <cols>
    <col min="1" max="1" width="63.7109375" customWidth="1"/>
    <col min="2" max="2" width="51.42578125" customWidth="1"/>
  </cols>
  <sheetData>
    <row r="1" spans="1:2" s="14" customFormat="1" ht="23.25" x14ac:dyDescent="0.25">
      <c r="B1" s="54" t="s">
        <v>92</v>
      </c>
    </row>
    <row r="2" spans="1:2" s="14" customFormat="1" ht="243" customHeight="1" x14ac:dyDescent="0.25">
      <c r="B2" s="55" t="s">
        <v>93</v>
      </c>
    </row>
    <row r="3" spans="1:2" s="14" customFormat="1" ht="117.75" customHeight="1" x14ac:dyDescent="0.25">
      <c r="B3" s="56" t="s">
        <v>99</v>
      </c>
    </row>
    <row r="4" spans="1:2" s="14" customFormat="1" x14ac:dyDescent="0.25"/>
    <row r="5" spans="1:2" s="14" customFormat="1" ht="130.5" customHeight="1" x14ac:dyDescent="0.25">
      <c r="A5" s="129" t="s">
        <v>94</v>
      </c>
      <c r="B5" s="129"/>
    </row>
    <row r="6" spans="1:2" s="13" customFormat="1" ht="46.5" x14ac:dyDescent="0.3">
      <c r="A6" s="57" t="s">
        <v>61</v>
      </c>
      <c r="B6" s="57" t="s">
        <v>62</v>
      </c>
    </row>
    <row r="7" spans="1:2" s="13" customFormat="1" ht="23.25" x14ac:dyDescent="0.35">
      <c r="A7" s="58" t="s">
        <v>63</v>
      </c>
      <c r="B7" s="59">
        <v>15547974.999999998</v>
      </c>
    </row>
    <row r="8" spans="1:2" s="13" customFormat="1" ht="69.75" x14ac:dyDescent="0.35">
      <c r="A8" s="60" t="s">
        <v>64</v>
      </c>
      <c r="B8" s="61">
        <v>0</v>
      </c>
    </row>
    <row r="9" spans="1:2" s="13" customFormat="1" ht="23.25" x14ac:dyDescent="0.35">
      <c r="A9" s="60" t="s">
        <v>65</v>
      </c>
      <c r="B9" s="61">
        <v>674361.97</v>
      </c>
    </row>
    <row r="10" spans="1:2" s="13" customFormat="1" ht="23.25" x14ac:dyDescent="0.35">
      <c r="A10" s="60" t="s">
        <v>66</v>
      </c>
      <c r="B10" s="61">
        <v>674361.97</v>
      </c>
    </row>
    <row r="11" spans="1:2" s="13" customFormat="1" ht="23.25" x14ac:dyDescent="0.35">
      <c r="A11" s="60" t="s">
        <v>67</v>
      </c>
      <c r="B11" s="62">
        <f>B7-B8-B9-B10</f>
        <v>14199251.059999997</v>
      </c>
    </row>
  </sheetData>
  <mergeCells count="1">
    <mergeCell ref="A5:B5"/>
  </mergeCells>
  <pageMargins left="0.7" right="0.7" top="0.75" bottom="0.75" header="0.3" footer="0.3"/>
  <pageSetup paperSize="9" scale="7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p_0_1</vt:lpstr>
      <vt:lpstr>p_0_2</vt:lpstr>
      <vt:lpstr>p_0_3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Николаевна Базжина</dc:creator>
  <cp:lastModifiedBy>PLAN</cp:lastModifiedBy>
  <cp:lastPrinted>2018-11-19T06:55:15Z</cp:lastPrinted>
  <dcterms:created xsi:type="dcterms:W3CDTF">2018-11-14T07:58:26Z</dcterms:created>
  <dcterms:modified xsi:type="dcterms:W3CDTF">2018-11-23T10:53:28Z</dcterms:modified>
</cp:coreProperties>
</file>