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activeTab="2"/>
  </bookViews>
  <sheets>
    <sheet name="p_1569_1" sheetId="1" r:id="rId1"/>
    <sheet name="p_1569_2" sheetId="2" r:id="rId2"/>
    <sheet name="p_1569_3" sheetId="3" r:id="rId3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1" i="3"/>
</calcChain>
</file>

<file path=xl/sharedStrings.xml><?xml version="1.0" encoding="utf-8"?>
<sst xmlns="http://schemas.openxmlformats.org/spreadsheetml/2006/main" count="235" uniqueCount="118">
  <si>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</si>
  <si>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</si>
  <si>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</si>
  <si>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</si>
  <si>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</si>
  <si>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</si>
  <si>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</si>
  <si>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</si>
  <si>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</si>
  <si>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</si>
  <si>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</si>
  <si>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</si>
  <si>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</si>
  <si>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</si>
  <si>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</si>
  <si>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</si>
  <si>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</si>
  <si>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</si>
  <si>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</si>
  <si>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</si>
  <si>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</si>
  <si>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</si>
  <si>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</si>
  <si>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</si>
  <si>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</si>
  <si>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</si>
  <si>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</si>
  <si>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</si>
  <si>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</si>
  <si>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</si>
  <si>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</si>
  <si>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</si>
  <si>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</si>
  <si>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</si>
  <si>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</si>
  <si>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</si>
  <si>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</si>
  <si>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</si>
  <si>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</si>
  <si>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</si>
  <si>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</si>
  <si>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</si>
  <si>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</si>
  <si>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</si>
  <si>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</si>
  <si>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</si>
  <si>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</si>
  <si>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</si>
  <si>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</si>
  <si>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</si>
  <si>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</si>
  <si>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</si>
  <si>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</si>
  <si>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</si>
  <si>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</si>
  <si>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</si>
  <si>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</si>
  <si>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</si>
  <si>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>РО</t>
  </si>
  <si>
    <t>УК</t>
  </si>
  <si>
    <t>Панельные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</si>
  <si>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</si>
  <si>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</si>
  <si>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</si>
  <si>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</si>
  <si>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</si>
  <si>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</si>
  <si>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</si>
  <si>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</si>
  <si>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</si>
  <si>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</si>
  <si>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</si>
  <si>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</si>
  <si>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</si>
  <si>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</si>
  <si>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</si>
  <si>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</si>
  <si>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</si>
  <si>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МУП "ЖКХ" ЗАТО г. Радужный</t>
  </si>
  <si>
    <t>МУП "ЖКХ" ЗАТО г. Радужный </t>
  </si>
  <si>
    <t>Приложение</t>
  </si>
  <si>
    <t>Председатель МКУ "ГКМХ"                                                                                                                                                                В.А. Попов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</si>
  <si>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</si>
  <si>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</si>
  <si>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</si>
  <si>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</t>
  </si>
  <si>
    <t>Таблица № 3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</si>
  <si>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</si>
  <si>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>Радужный г, 1-й кв-л, 17</t>
  </si>
  <si>
    <t>-</t>
  </si>
  <si>
    <t>Радужный г, 9-й кв-л, 8</t>
  </si>
  <si>
    <t>8(49254) 3-42-95</t>
  </si>
  <si>
    <t>X</t>
  </si>
  <si>
    <t>Ж/б панели</t>
  </si>
  <si>
    <t>Каменные, кирпичные</t>
  </si>
  <si>
    <t>МУП "ЖКХ"</t>
  </si>
  <si>
    <t>Итого по ЗАТО город Радужный  
на 2021 год</t>
  </si>
  <si>
    <t>Итого по ЗАТО город Радужный  
на 2020 год</t>
  </si>
  <si>
    <t>Итого по ЗАТО город Радужный  
на 2022 год</t>
  </si>
  <si>
    <t>8(49254)3-42-95</t>
  </si>
  <si>
    <t xml:space="preserve">Ирина Васильевна Лушникова, </t>
  </si>
  <si>
    <t>Итого по ЗАТО город Радужный 
 на 2020 гогд</t>
  </si>
  <si>
    <t>Итого по ЗАТО город Радужный 
 на 2021 год</t>
  </si>
  <si>
    <t>Радужный г, 
1-й кв-л, 13</t>
  </si>
  <si>
    <t>Радужный г, 
1-й кв-л, 37</t>
  </si>
  <si>
    <t>Радужный г, 
3-й кв-л, 19</t>
  </si>
  <si>
    <t>Радужный г, 
1-й кв-л, 17</t>
  </si>
  <si>
    <t>Радужный г, 
9-й кв-л, 8</t>
  </si>
  <si>
    <t>Радужный г, 
1-й кв-л, 26</t>
  </si>
  <si>
    <t>Радужный г, 
1-й кв-л, 21</t>
  </si>
  <si>
    <t>Радужный г, 
1-й кв-л, 7</t>
  </si>
  <si>
    <t>Радужный г, 
1-й кв-л, 12А</t>
  </si>
  <si>
    <t>Радужный г,
 3-й кв-л, 29</t>
  </si>
  <si>
    <t>Ирина Васильевна Лушникова</t>
  </si>
  <si>
    <t>к постановлению администрации                                    ЗАТО г. Радужный Владимирской области</t>
  </si>
  <si>
    <t>от  18.11.2019_  №1569</t>
  </si>
  <si>
    <t>( в редакции постановления администрации ЗАТО г. Радужный Владимирской области    от 18.11.2019  № 1569)</t>
  </si>
  <si>
    <t>( в редакции постановления администрации ЗАТО г. Радужный Владимирской области от                                           18.11.2019   №1569)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</si>
</sst>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</font>
    <font>
      <sz val="24"/>
      <name val="Times New Roman"/>
      <family val="1"/>
    </font>
    <font>
      <sz val="24"/>
      <color rgb="FF000000"/>
      <name val="Times New Roman"/>
      <family val="1"/>
    </font>
    <font>
      <sz val="16"/>
      <color theme="1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28"/>
      <color theme="1"/>
      <name val="Times New Roman"/>
      <family val="1"/>
    </font>
    <font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0" fillId="0" borderId="0" xfId="0" applyFill="1"/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4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0" xfId="0" applyFont="1" applyFill="1"/>
    <xf numFmtId="4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0" xfId="0" applyFont="1" applyFill="1"/>
    <xf numFmtId="4" fontId="10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10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9" fillId="0" borderId="0" xfId="0" applyFont="1" applyFill="1"/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/>
    </xf>
    <xf numFmtId="2" fontId="15" fillId="0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4" fontId="10" fillId="0" borderId="1" xfId="0" applyNumberFormat="1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left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/>
    </xf>
    <xf numFmtId="4" fontId="10" fillId="0" borderId="1" xfId="1" applyNumberFormat="1" applyFont="1" applyFill="1" applyBorder="1" applyAlignment="1">
      <alignment horizontal="center" vertical="center" textRotation="90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1" xfId="1" applyNumberFormat="1" applyFont="1" applyFill="1" applyBorder="1" applyAlignment="1">
      <alignment horizontal="right" vertical="center" textRotation="90" wrapText="1"/>
    </xf>
    <xf numFmtId="0" fontId="10" fillId="0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textRotation="90" wrapText="1"/>
    </xf>
    <xf numFmtId="0" fontId="11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6" xfId="2" applyFont="1" applyBorder="1" applyAlignment="1">
      <alignment wrapText="1"/>
    </xf>
    <xf numFmtId="0" fontId="2" fillId="0" borderId="5" xfId="2" applyFont="1" applyBorder="1" applyAlignment="1">
      <alignment wrapText="1"/>
    </xf>
    <xf numFmtId="0" fontId="2" fillId="0" borderId="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7"/>
  <sheetViews>
    <sheetView topLeftCell="B25" zoomScale="50" zoomScaleNormal="50" workbookViewId="0">
      <selection activeCell="P37" sqref="P37"/>
    </sheetView>
  </sheetViews>
  <sheetFormatPr defaultColWidth="9.140625" defaultRowHeight="15" x14ac:dyDescent="0.25"/>
  <cols>
    <col min="1" max="1" width="0" style="1" hidden="1" customWidth="1"/>
    <col min="2" max="2" width="10.85546875" style="1" bestFit="1" customWidth="1"/>
    <col min="3" max="3" width="56.28515625" style="1" customWidth="1"/>
    <col min="4" max="9" width="0" style="1" hidden="1" customWidth="1"/>
    <col min="10" max="10" width="31.5703125" style="1" customWidth="1"/>
    <col min="11" max="11" width="25" style="1" customWidth="1"/>
    <col min="12" max="13" width="25.42578125" style="1" customWidth="1"/>
    <col min="14" max="14" width="29" style="1" customWidth="1"/>
    <col min="15" max="15" width="25.28515625" style="1" customWidth="1"/>
    <col min="16" max="16" width="14.42578125" style="1" customWidth="1"/>
    <col min="17" max="17" width="10.28515625" style="1" customWidth="1"/>
    <col min="18" max="18" width="28.85546875" style="1" customWidth="1"/>
    <col min="19" max="19" width="15" style="1" customWidth="1"/>
    <col min="20" max="20" width="23.42578125" style="1" customWidth="1"/>
    <col min="21" max="21" width="16.7109375" style="1" customWidth="1"/>
    <col min="22" max="22" width="17.5703125" style="1" customWidth="1"/>
    <col min="23" max="23" width="19.28515625" style="1" customWidth="1"/>
    <col min="24" max="24" width="25.28515625" style="1" customWidth="1"/>
    <col min="25" max="25" width="13.140625" style="1" customWidth="1"/>
    <col min="26" max="26" width="13.7109375" style="1" customWidth="1"/>
    <col min="27" max="27" width="14.5703125" style="1" customWidth="1"/>
    <col min="28" max="28" width="21.85546875" style="1" customWidth="1"/>
    <col min="29" max="29" width="33.42578125" style="1" customWidth="1"/>
    <col min="30" max="30" width="26.42578125" style="1" customWidth="1"/>
    <col min="31" max="31" width="11.28515625" style="1" customWidth="1"/>
    <col min="32" max="32" width="23.5703125" style="1" customWidth="1"/>
    <col min="33" max="33" width="45" style="1" customWidth="1"/>
    <col min="34" max="34" width="29" style="1" customWidth="1"/>
    <col min="35" max="35" width="26.5703125" style="1" customWidth="1"/>
    <col min="36" max="36" width="28.5703125" style="1" customWidth="1"/>
    <col min="37" max="37" width="15" style="1" customWidth="1"/>
    <col min="38" max="38" width="11.85546875" style="1" customWidth="1"/>
    <col min="39" max="39" width="20.140625" style="1" bestFit="1" customWidth="1"/>
    <col min="40" max="40" width="12.42578125" style="1" customWidth="1"/>
    <col min="41" max="53" width="0" style="1" hidden="1" customWidth="1"/>
    <col min="54" max="16384" width="9.140625" style="1"/>
  </cols>
  <sheetData>
    <row r="1" spans="2:41" ht="61.5" x14ac:dyDescent="0.85">
      <c r="AG1" s="71" t="s">
        <v>80</v>
      </c>
      <c r="AH1" s="71"/>
      <c r="AI1" s="71"/>
      <c r="AJ1" s="71"/>
      <c r="AK1" s="71"/>
      <c r="AL1" s="71"/>
      <c r="AM1" s="71"/>
      <c r="AN1" s="71"/>
    </row>
    <row r="2" spans="2:41" ht="122.25" customHeight="1" x14ac:dyDescent="0.25">
      <c r="AG2" s="72" t="s">
        <v>114</v>
      </c>
      <c r="AH2" s="72"/>
      <c r="AI2" s="72"/>
      <c r="AJ2" s="72"/>
      <c r="AK2" s="72"/>
      <c r="AL2" s="72"/>
      <c r="AM2" s="72"/>
      <c r="AN2" s="72"/>
    </row>
    <row r="3" spans="2:41" ht="63.75" customHeight="1" x14ac:dyDescent="0.85">
      <c r="AG3" s="73" t="s">
        <v>115</v>
      </c>
      <c r="AH3" s="73"/>
      <c r="AI3" s="73"/>
      <c r="AJ3" s="73"/>
      <c r="AK3" s="73"/>
      <c r="AL3" s="73"/>
      <c r="AM3" s="73"/>
      <c r="AN3" s="73"/>
    </row>
    <row r="8" spans="2:41" ht="195" customHeight="1" x14ac:dyDescent="0.25">
      <c r="B8" s="74" t="s">
        <v>82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</row>
    <row r="10" spans="2:41" s="13" customFormat="1" ht="45.75" x14ac:dyDescent="0.4">
      <c r="B10" s="63" t="s">
        <v>0</v>
      </c>
      <c r="C10" s="76" t="s">
        <v>1</v>
      </c>
      <c r="D10" s="78"/>
      <c r="E10" s="78"/>
      <c r="F10" s="66"/>
      <c r="G10" s="66"/>
      <c r="H10" s="31"/>
      <c r="I10" s="31"/>
      <c r="J10" s="65" t="s">
        <v>2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7" t="s">
        <v>3</v>
      </c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8" t="s">
        <v>4</v>
      </c>
      <c r="AM10" s="68" t="s">
        <v>5</v>
      </c>
      <c r="AN10" s="68" t="s">
        <v>6</v>
      </c>
      <c r="AO10" s="14"/>
    </row>
    <row r="11" spans="2:41" s="13" customFormat="1" ht="45.75" x14ac:dyDescent="0.4">
      <c r="B11" s="63"/>
      <c r="C11" s="76"/>
      <c r="D11" s="79"/>
      <c r="E11" s="79"/>
      <c r="F11" s="66"/>
      <c r="G11" s="66"/>
      <c r="H11" s="31"/>
      <c r="I11" s="31"/>
      <c r="J11" s="65"/>
      <c r="K11" s="76" t="s">
        <v>7</v>
      </c>
      <c r="L11" s="76"/>
      <c r="M11" s="76"/>
      <c r="N11" s="76"/>
      <c r="O11" s="76"/>
      <c r="P11" s="76"/>
      <c r="Q11" s="63" t="s">
        <v>8</v>
      </c>
      <c r="R11" s="63"/>
      <c r="S11" s="63" t="s">
        <v>9</v>
      </c>
      <c r="T11" s="63"/>
      <c r="U11" s="63" t="s">
        <v>10</v>
      </c>
      <c r="V11" s="63"/>
      <c r="W11" s="63" t="s">
        <v>11</v>
      </c>
      <c r="X11" s="63"/>
      <c r="Y11" s="63" t="s">
        <v>12</v>
      </c>
      <c r="Z11" s="63"/>
      <c r="AA11" s="64" t="s">
        <v>13</v>
      </c>
      <c r="AB11" s="62" t="s">
        <v>14</v>
      </c>
      <c r="AC11" s="62" t="s">
        <v>15</v>
      </c>
      <c r="AD11" s="62" t="s">
        <v>16</v>
      </c>
      <c r="AE11" s="64" t="s">
        <v>17</v>
      </c>
      <c r="AF11" s="62" t="s">
        <v>18</v>
      </c>
      <c r="AG11" s="62" t="s">
        <v>19</v>
      </c>
      <c r="AH11" s="62" t="s">
        <v>20</v>
      </c>
      <c r="AI11" s="64" t="s">
        <v>21</v>
      </c>
      <c r="AJ11" s="69" t="s">
        <v>22</v>
      </c>
      <c r="AK11" s="62" t="s">
        <v>23</v>
      </c>
      <c r="AL11" s="68"/>
      <c r="AM11" s="68"/>
      <c r="AN11" s="68"/>
      <c r="AO11" s="14"/>
    </row>
    <row r="12" spans="2:41" s="13" customFormat="1" ht="18.75" customHeight="1" x14ac:dyDescent="0.4">
      <c r="B12" s="63"/>
      <c r="C12" s="76"/>
      <c r="D12" s="79"/>
      <c r="E12" s="79"/>
      <c r="F12" s="66"/>
      <c r="G12" s="66"/>
      <c r="H12" s="31"/>
      <c r="I12" s="31"/>
      <c r="J12" s="65"/>
      <c r="K12" s="68" t="s">
        <v>24</v>
      </c>
      <c r="L12" s="68" t="s">
        <v>25</v>
      </c>
      <c r="M12" s="68" t="s">
        <v>26</v>
      </c>
      <c r="N12" s="68" t="s">
        <v>27</v>
      </c>
      <c r="O12" s="68" t="s">
        <v>28</v>
      </c>
      <c r="P12" s="68" t="s">
        <v>29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2"/>
      <c r="AC12" s="62"/>
      <c r="AD12" s="62"/>
      <c r="AE12" s="64"/>
      <c r="AF12" s="62"/>
      <c r="AG12" s="62"/>
      <c r="AH12" s="62"/>
      <c r="AI12" s="64"/>
      <c r="AJ12" s="69"/>
      <c r="AK12" s="62"/>
      <c r="AL12" s="68"/>
      <c r="AM12" s="68"/>
      <c r="AN12" s="68"/>
      <c r="AO12" s="14"/>
    </row>
    <row r="13" spans="2:41" s="13" customFormat="1" ht="18.75" customHeight="1" x14ac:dyDescent="0.4">
      <c r="B13" s="63"/>
      <c r="C13" s="76"/>
      <c r="D13" s="79"/>
      <c r="E13" s="79"/>
      <c r="F13" s="66"/>
      <c r="G13" s="66"/>
      <c r="H13" s="31"/>
      <c r="I13" s="31"/>
      <c r="J13" s="65"/>
      <c r="K13" s="68"/>
      <c r="L13" s="68"/>
      <c r="M13" s="68"/>
      <c r="N13" s="68"/>
      <c r="O13" s="68"/>
      <c r="P13" s="68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  <c r="AB13" s="62"/>
      <c r="AC13" s="62"/>
      <c r="AD13" s="62"/>
      <c r="AE13" s="64"/>
      <c r="AF13" s="62"/>
      <c r="AG13" s="62"/>
      <c r="AH13" s="62"/>
      <c r="AI13" s="64"/>
      <c r="AJ13" s="69"/>
      <c r="AK13" s="62"/>
      <c r="AL13" s="68"/>
      <c r="AM13" s="68"/>
      <c r="AN13" s="68"/>
      <c r="AO13" s="14"/>
    </row>
    <row r="14" spans="2:41" s="13" customFormat="1" ht="18.75" customHeight="1" x14ac:dyDescent="0.4">
      <c r="B14" s="63"/>
      <c r="C14" s="76"/>
      <c r="D14" s="79"/>
      <c r="E14" s="79"/>
      <c r="F14" s="66"/>
      <c r="G14" s="66"/>
      <c r="H14" s="31"/>
      <c r="I14" s="31"/>
      <c r="J14" s="65"/>
      <c r="K14" s="68"/>
      <c r="L14" s="68"/>
      <c r="M14" s="68"/>
      <c r="N14" s="68"/>
      <c r="O14" s="68"/>
      <c r="P14" s="68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  <c r="AB14" s="62"/>
      <c r="AC14" s="62"/>
      <c r="AD14" s="62"/>
      <c r="AE14" s="64"/>
      <c r="AF14" s="62"/>
      <c r="AG14" s="62"/>
      <c r="AH14" s="62"/>
      <c r="AI14" s="64"/>
      <c r="AJ14" s="69"/>
      <c r="AK14" s="62"/>
      <c r="AL14" s="68"/>
      <c r="AM14" s="68"/>
      <c r="AN14" s="68"/>
      <c r="AO14" s="14"/>
    </row>
    <row r="15" spans="2:41" s="13" customFormat="1" ht="207.75" customHeight="1" x14ac:dyDescent="0.4">
      <c r="B15" s="63"/>
      <c r="C15" s="76"/>
      <c r="D15" s="79"/>
      <c r="E15" s="79"/>
      <c r="F15" s="66"/>
      <c r="G15" s="66"/>
      <c r="H15" s="31"/>
      <c r="I15" s="31"/>
      <c r="J15" s="65"/>
      <c r="K15" s="68"/>
      <c r="L15" s="68"/>
      <c r="M15" s="68"/>
      <c r="N15" s="68"/>
      <c r="O15" s="68"/>
      <c r="P15" s="68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62"/>
      <c r="AC15" s="62"/>
      <c r="AD15" s="62"/>
      <c r="AE15" s="64"/>
      <c r="AF15" s="62"/>
      <c r="AG15" s="62"/>
      <c r="AH15" s="62"/>
      <c r="AI15" s="64"/>
      <c r="AJ15" s="69"/>
      <c r="AK15" s="62"/>
      <c r="AL15" s="68"/>
      <c r="AM15" s="68"/>
      <c r="AN15" s="68"/>
      <c r="AO15" s="14"/>
    </row>
    <row r="16" spans="2:41" s="13" customFormat="1" ht="27.75" customHeight="1" x14ac:dyDescent="0.4">
      <c r="B16" s="75"/>
      <c r="C16" s="77"/>
      <c r="D16" s="80"/>
      <c r="E16" s="80"/>
      <c r="F16" s="66"/>
      <c r="G16" s="66"/>
      <c r="H16" s="31"/>
      <c r="I16" s="31"/>
      <c r="J16" s="32" t="s">
        <v>30</v>
      </c>
      <c r="K16" s="32" t="s">
        <v>30</v>
      </c>
      <c r="L16" s="32" t="s">
        <v>30</v>
      </c>
      <c r="M16" s="32" t="s">
        <v>30</v>
      </c>
      <c r="N16" s="32" t="s">
        <v>30</v>
      </c>
      <c r="O16" s="32" t="s">
        <v>30</v>
      </c>
      <c r="P16" s="32" t="s">
        <v>30</v>
      </c>
      <c r="Q16" s="15" t="s">
        <v>31</v>
      </c>
      <c r="R16" s="31" t="s">
        <v>30</v>
      </c>
      <c r="S16" s="31" t="s">
        <v>32</v>
      </c>
      <c r="T16" s="31" t="s">
        <v>30</v>
      </c>
      <c r="U16" s="31" t="s">
        <v>32</v>
      </c>
      <c r="V16" s="31" t="s">
        <v>30</v>
      </c>
      <c r="W16" s="31" t="s">
        <v>32</v>
      </c>
      <c r="X16" s="31" t="s">
        <v>30</v>
      </c>
      <c r="Y16" s="31" t="s">
        <v>33</v>
      </c>
      <c r="Z16" s="31" t="s">
        <v>30</v>
      </c>
      <c r="AA16" s="38" t="s">
        <v>30</v>
      </c>
      <c r="AB16" s="39" t="s">
        <v>30</v>
      </c>
      <c r="AC16" s="38" t="s">
        <v>30</v>
      </c>
      <c r="AD16" s="38" t="s">
        <v>30</v>
      </c>
      <c r="AE16" s="40" t="s">
        <v>30</v>
      </c>
      <c r="AF16" s="38" t="s">
        <v>30</v>
      </c>
      <c r="AG16" s="38" t="s">
        <v>30</v>
      </c>
      <c r="AH16" s="38" t="s">
        <v>30</v>
      </c>
      <c r="AI16" s="38" t="s">
        <v>30</v>
      </c>
      <c r="AJ16" s="40" t="s">
        <v>30</v>
      </c>
      <c r="AK16" s="38" t="s">
        <v>30</v>
      </c>
      <c r="AL16" s="68"/>
      <c r="AM16" s="68"/>
      <c r="AN16" s="68"/>
      <c r="AO16" s="14"/>
    </row>
    <row r="17" spans="1:41" s="13" customFormat="1" ht="18" customHeight="1" x14ac:dyDescent="0.4">
      <c r="B17" s="31">
        <v>1</v>
      </c>
      <c r="C17" s="31">
        <v>2</v>
      </c>
      <c r="D17" s="31"/>
      <c r="E17" s="31"/>
      <c r="F17" s="31"/>
      <c r="G17" s="31"/>
      <c r="H17" s="31"/>
      <c r="I17" s="31"/>
      <c r="J17" s="31">
        <v>3</v>
      </c>
      <c r="K17" s="31">
        <v>4</v>
      </c>
      <c r="L17" s="31">
        <v>5</v>
      </c>
      <c r="M17" s="31">
        <v>6</v>
      </c>
      <c r="N17" s="31">
        <v>7</v>
      </c>
      <c r="O17" s="31">
        <v>8</v>
      </c>
      <c r="P17" s="31">
        <v>9</v>
      </c>
      <c r="Q17" s="15">
        <v>10</v>
      </c>
      <c r="R17" s="31">
        <v>11</v>
      </c>
      <c r="S17" s="31">
        <v>12</v>
      </c>
      <c r="T17" s="31">
        <v>13</v>
      </c>
      <c r="U17" s="31">
        <v>14</v>
      </c>
      <c r="V17" s="31">
        <v>15</v>
      </c>
      <c r="W17" s="31">
        <v>16</v>
      </c>
      <c r="X17" s="31">
        <v>17</v>
      </c>
      <c r="Y17" s="31">
        <v>18</v>
      </c>
      <c r="Z17" s="31">
        <v>19</v>
      </c>
      <c r="AA17" s="31">
        <v>20</v>
      </c>
      <c r="AB17" s="31">
        <v>21</v>
      </c>
      <c r="AC17" s="31">
        <v>22</v>
      </c>
      <c r="AD17" s="31">
        <v>23</v>
      </c>
      <c r="AE17" s="31">
        <v>24</v>
      </c>
      <c r="AF17" s="31">
        <v>25</v>
      </c>
      <c r="AG17" s="31">
        <v>26</v>
      </c>
      <c r="AH17" s="31">
        <v>27</v>
      </c>
      <c r="AI17" s="31">
        <v>28</v>
      </c>
      <c r="AJ17" s="31">
        <v>29</v>
      </c>
      <c r="AK17" s="31">
        <v>30</v>
      </c>
      <c r="AL17" s="31">
        <v>31</v>
      </c>
      <c r="AM17" s="31">
        <v>32</v>
      </c>
      <c r="AN17" s="31">
        <v>33</v>
      </c>
      <c r="AO17" s="14"/>
    </row>
    <row r="18" spans="1:41" s="16" customFormat="1" ht="120.75" customHeight="1" x14ac:dyDescent="0.5">
      <c r="A18" s="42"/>
      <c r="B18" s="60" t="s">
        <v>101</v>
      </c>
      <c r="C18" s="61"/>
      <c r="D18" s="26">
        <v>41793239.829999998</v>
      </c>
      <c r="E18" s="26">
        <v>1015124.81</v>
      </c>
      <c r="F18" s="26">
        <v>2275095.06</v>
      </c>
      <c r="G18" s="26">
        <v>5145234.71</v>
      </c>
      <c r="H18" s="26">
        <v>1929179.77</v>
      </c>
      <c r="I18" s="26">
        <v>4212325.93</v>
      </c>
      <c r="J18" s="26">
        <v>41793239.829999998</v>
      </c>
      <c r="K18" s="7">
        <v>1015124.81</v>
      </c>
      <c r="L18" s="7">
        <v>2275095.06</v>
      </c>
      <c r="M18" s="7">
        <v>5145234.71</v>
      </c>
      <c r="N18" s="7">
        <v>1929179.77</v>
      </c>
      <c r="O18" s="7">
        <v>4212325.93</v>
      </c>
      <c r="P18" s="7">
        <v>0</v>
      </c>
      <c r="Q18" s="9">
        <v>2</v>
      </c>
      <c r="R18" s="7">
        <v>3937920.29</v>
      </c>
      <c r="S18" s="7">
        <v>454.6</v>
      </c>
      <c r="T18" s="7">
        <v>2270398.91</v>
      </c>
      <c r="U18" s="7">
        <v>0</v>
      </c>
      <c r="V18" s="7">
        <v>0</v>
      </c>
      <c r="W18" s="7">
        <v>11118.4</v>
      </c>
      <c r="X18" s="7">
        <v>19936206.870000001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51">
        <v>551753.48</v>
      </c>
      <c r="AJ18" s="51">
        <v>520000</v>
      </c>
      <c r="AK18" s="7">
        <v>0</v>
      </c>
      <c r="AL18" s="6" t="s">
        <v>34</v>
      </c>
      <c r="AM18" s="6" t="s">
        <v>34</v>
      </c>
      <c r="AN18" s="8" t="s">
        <v>34</v>
      </c>
    </row>
    <row r="19" spans="1:41" s="16" customFormat="1" ht="66.75" x14ac:dyDescent="0.5">
      <c r="A19" s="42"/>
      <c r="B19" s="43">
        <v>1</v>
      </c>
      <c r="C19" s="44" t="s">
        <v>103</v>
      </c>
      <c r="D19" s="26">
        <v>2424454.89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2424454.89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9">
        <v>0</v>
      </c>
      <c r="R19" s="7">
        <v>0</v>
      </c>
      <c r="S19" s="7">
        <v>454.6</v>
      </c>
      <c r="T19" s="7">
        <v>2270398.91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51">
        <v>34055.980000000003</v>
      </c>
      <c r="AJ19" s="51">
        <v>120000</v>
      </c>
      <c r="AK19" s="7">
        <v>0</v>
      </c>
      <c r="AL19" s="10">
        <v>2020</v>
      </c>
      <c r="AM19" s="10">
        <v>2020</v>
      </c>
      <c r="AN19" s="11">
        <v>2020</v>
      </c>
    </row>
    <row r="20" spans="1:41" s="16" customFormat="1" ht="66.75" x14ac:dyDescent="0.5">
      <c r="A20" s="42"/>
      <c r="B20" s="43">
        <v>2</v>
      </c>
      <c r="C20" s="44" t="s">
        <v>104</v>
      </c>
      <c r="D20" s="26">
        <v>6120000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6120000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9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2522.4</v>
      </c>
      <c r="X20" s="7">
        <v>5832512.3200000003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51">
        <v>87487.679999999993</v>
      </c>
      <c r="AJ20" s="51">
        <v>200000</v>
      </c>
      <c r="AK20" s="7">
        <v>0</v>
      </c>
      <c r="AL20" s="10">
        <v>2020</v>
      </c>
      <c r="AM20" s="10">
        <v>2020</v>
      </c>
      <c r="AN20" s="11">
        <v>2020</v>
      </c>
    </row>
    <row r="21" spans="1:41" s="16" customFormat="1" ht="66.75" x14ac:dyDescent="0.5">
      <c r="A21" s="42"/>
      <c r="B21" s="43">
        <v>3</v>
      </c>
      <c r="C21" s="44" t="s">
        <v>105</v>
      </c>
      <c r="D21" s="26">
        <v>14515249.970000001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14515249.970000001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9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8596</v>
      </c>
      <c r="X21" s="7">
        <v>14103694.550000001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51">
        <v>211555.42</v>
      </c>
      <c r="AJ21" s="51">
        <v>200000</v>
      </c>
      <c r="AK21" s="7">
        <v>0</v>
      </c>
      <c r="AL21" s="10">
        <v>2020</v>
      </c>
      <c r="AM21" s="10">
        <v>2020</v>
      </c>
      <c r="AN21" s="11">
        <v>2020</v>
      </c>
    </row>
    <row r="22" spans="1:41" s="16" customFormat="1" ht="66.75" x14ac:dyDescent="0.5">
      <c r="A22" s="42"/>
      <c r="B22" s="43">
        <v>4</v>
      </c>
      <c r="C22" s="44" t="s">
        <v>106</v>
      </c>
      <c r="D22" s="26">
        <v>14795614.68</v>
      </c>
      <c r="E22" s="26">
        <v>1015124.81</v>
      </c>
      <c r="F22" s="26">
        <v>2275095.06</v>
      </c>
      <c r="G22" s="26">
        <v>5145234.71</v>
      </c>
      <c r="H22" s="26">
        <v>1929179.77</v>
      </c>
      <c r="I22" s="26">
        <v>4212325.93</v>
      </c>
      <c r="J22" s="26">
        <v>14795614.68</v>
      </c>
      <c r="K22" s="7">
        <v>1015124.81</v>
      </c>
      <c r="L22" s="7">
        <v>2275095.06</v>
      </c>
      <c r="M22" s="7">
        <v>5145234.71</v>
      </c>
      <c r="N22" s="7">
        <v>1929179.77</v>
      </c>
      <c r="O22" s="7">
        <v>4212325.93</v>
      </c>
      <c r="P22" s="7">
        <v>0</v>
      </c>
      <c r="Q22" s="9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51">
        <v>218654.4</v>
      </c>
      <c r="AJ22" s="51">
        <v>0</v>
      </c>
      <c r="AK22" s="7">
        <v>0</v>
      </c>
      <c r="AL22" s="10" t="s">
        <v>89</v>
      </c>
      <c r="AM22" s="10">
        <v>2020</v>
      </c>
      <c r="AN22" s="11">
        <v>2020</v>
      </c>
    </row>
    <row r="23" spans="1:41" s="16" customFormat="1" ht="66.75" x14ac:dyDescent="0.5">
      <c r="A23" s="42"/>
      <c r="B23" s="43">
        <v>5</v>
      </c>
      <c r="C23" s="44" t="s">
        <v>107</v>
      </c>
      <c r="D23" s="26">
        <v>3937920.29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3937920.29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9">
        <v>2</v>
      </c>
      <c r="R23" s="7">
        <v>3937920.29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51">
        <v>0</v>
      </c>
      <c r="AJ23" s="51">
        <v>0</v>
      </c>
      <c r="AK23" s="7">
        <v>0</v>
      </c>
      <c r="AL23" s="10" t="s">
        <v>89</v>
      </c>
      <c r="AM23" s="10">
        <v>2020</v>
      </c>
      <c r="AN23" s="11" t="s">
        <v>89</v>
      </c>
    </row>
    <row r="24" spans="1:41" s="16" customFormat="1" ht="105.75" customHeight="1" x14ac:dyDescent="0.5">
      <c r="A24" s="57" t="s">
        <v>102</v>
      </c>
      <c r="B24" s="58"/>
      <c r="C24" s="59"/>
      <c r="D24" s="26">
        <v>21856214.649999999</v>
      </c>
      <c r="E24" s="26">
        <v>601798.30000000005</v>
      </c>
      <c r="F24" s="26">
        <v>1360064.57</v>
      </c>
      <c r="G24" s="26">
        <v>1159210.95</v>
      </c>
      <c r="H24" s="26">
        <v>1072260.3</v>
      </c>
      <c r="I24" s="26">
        <v>2605699.19</v>
      </c>
      <c r="J24" s="26">
        <v>21856214.649999999</v>
      </c>
      <c r="K24" s="7">
        <v>601798.30000000005</v>
      </c>
      <c r="L24" s="7">
        <v>1360064.57</v>
      </c>
      <c r="M24" s="7">
        <v>1159210.95</v>
      </c>
      <c r="N24" s="7">
        <v>1072260.3</v>
      </c>
      <c r="O24" s="7">
        <v>2605699.19</v>
      </c>
      <c r="P24" s="7">
        <v>0</v>
      </c>
      <c r="Q24" s="9">
        <v>4</v>
      </c>
      <c r="R24" s="7">
        <v>8873212</v>
      </c>
      <c r="S24" s="7">
        <v>0</v>
      </c>
      <c r="T24" s="7">
        <v>0</v>
      </c>
      <c r="U24" s="7">
        <v>0</v>
      </c>
      <c r="V24" s="7">
        <v>0</v>
      </c>
      <c r="W24" s="7">
        <v>2476.9</v>
      </c>
      <c r="X24" s="7">
        <v>5381264.8700000001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51">
        <v>182704.47</v>
      </c>
      <c r="AJ24" s="51">
        <v>620000</v>
      </c>
      <c r="AK24" s="7">
        <v>0</v>
      </c>
      <c r="AL24" s="4" t="s">
        <v>34</v>
      </c>
      <c r="AM24" s="4" t="s">
        <v>34</v>
      </c>
      <c r="AN24" s="12" t="s">
        <v>34</v>
      </c>
    </row>
    <row r="25" spans="1:41" s="16" customFormat="1" ht="66.75" x14ac:dyDescent="0.5">
      <c r="A25" s="42"/>
      <c r="B25" s="43">
        <v>1</v>
      </c>
      <c r="C25" s="44" t="s">
        <v>108</v>
      </c>
      <c r="D25" s="26">
        <v>8993212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8993212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9">
        <v>4</v>
      </c>
      <c r="R25" s="7">
        <v>8873212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51">
        <v>0</v>
      </c>
      <c r="AJ25" s="51">
        <v>120000</v>
      </c>
      <c r="AK25" s="7">
        <v>0</v>
      </c>
      <c r="AL25" s="10">
        <v>2021</v>
      </c>
      <c r="AM25" s="10">
        <v>2021</v>
      </c>
      <c r="AN25" s="11" t="s">
        <v>89</v>
      </c>
    </row>
    <row r="26" spans="1:41" s="16" customFormat="1" ht="66.75" x14ac:dyDescent="0.5">
      <c r="A26" s="42"/>
      <c r="B26" s="43">
        <v>2</v>
      </c>
      <c r="C26" s="44" t="s">
        <v>109</v>
      </c>
      <c r="D26" s="26">
        <v>7201018.8100000005</v>
      </c>
      <c r="E26" s="26">
        <v>601798.30000000005</v>
      </c>
      <c r="F26" s="26">
        <v>1360064.57</v>
      </c>
      <c r="G26" s="26">
        <v>1159210.95</v>
      </c>
      <c r="H26" s="26">
        <v>1072260.3</v>
      </c>
      <c r="I26" s="26">
        <v>2605699.19</v>
      </c>
      <c r="J26" s="26">
        <v>7201018.8100000005</v>
      </c>
      <c r="K26" s="7">
        <v>601798.30000000005</v>
      </c>
      <c r="L26" s="7">
        <v>1360064.57</v>
      </c>
      <c r="M26" s="7">
        <v>1159210.95</v>
      </c>
      <c r="N26" s="7">
        <v>1072260.3</v>
      </c>
      <c r="O26" s="7">
        <v>2605699.19</v>
      </c>
      <c r="P26" s="7">
        <v>0</v>
      </c>
      <c r="Q26" s="9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51">
        <v>101985.5</v>
      </c>
      <c r="AJ26" s="51">
        <v>300000</v>
      </c>
      <c r="AK26" s="7">
        <v>0</v>
      </c>
      <c r="AL26" s="10">
        <v>2021</v>
      </c>
      <c r="AM26" s="10">
        <v>2021</v>
      </c>
      <c r="AN26" s="11">
        <v>2021</v>
      </c>
    </row>
    <row r="27" spans="1:41" s="16" customFormat="1" ht="66.75" x14ac:dyDescent="0.5">
      <c r="A27" s="42"/>
      <c r="B27" s="43">
        <v>3</v>
      </c>
      <c r="C27" s="44" t="s">
        <v>110</v>
      </c>
      <c r="D27" s="26">
        <v>5661983.8399999999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5661983.8399999999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9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2476.9</v>
      </c>
      <c r="X27" s="7">
        <v>5381264.8700000001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51">
        <v>80718.97</v>
      </c>
      <c r="AJ27" s="51">
        <v>200000</v>
      </c>
      <c r="AK27" s="7">
        <v>0</v>
      </c>
      <c r="AL27" s="10">
        <v>2021</v>
      </c>
      <c r="AM27" s="10">
        <v>2021</v>
      </c>
      <c r="AN27" s="11">
        <v>2021</v>
      </c>
    </row>
    <row r="28" spans="1:41" s="16" customFormat="1" ht="107.25" customHeight="1" x14ac:dyDescent="0.5">
      <c r="A28" s="42"/>
      <c r="B28" s="60" t="s">
        <v>98</v>
      </c>
      <c r="C28" s="61"/>
      <c r="D28" s="26">
        <v>21856214.649999999</v>
      </c>
      <c r="E28" s="26">
        <v>564251.4</v>
      </c>
      <c r="F28" s="26">
        <v>1368969.5</v>
      </c>
      <c r="G28" s="26">
        <v>1773880.4000000001</v>
      </c>
      <c r="H28" s="26">
        <v>1005360.8</v>
      </c>
      <c r="I28" s="26">
        <v>2430648.5</v>
      </c>
      <c r="J28" s="26">
        <v>21856214.649999999</v>
      </c>
      <c r="K28" s="7">
        <v>564251.4</v>
      </c>
      <c r="L28" s="7">
        <v>1368969.5</v>
      </c>
      <c r="M28" s="7">
        <v>1773880.4000000001</v>
      </c>
      <c r="N28" s="7">
        <v>1005360.8</v>
      </c>
      <c r="O28" s="7">
        <v>2430648.5</v>
      </c>
      <c r="P28" s="7">
        <v>0</v>
      </c>
      <c r="Q28" s="9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7025.9</v>
      </c>
      <c r="X28" s="7">
        <v>13897494.970000001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51">
        <v>315609.08</v>
      </c>
      <c r="AJ28" s="51">
        <v>500000</v>
      </c>
      <c r="AK28" s="7">
        <v>0</v>
      </c>
      <c r="AL28" s="4" t="s">
        <v>34</v>
      </c>
      <c r="AM28" s="4" t="s">
        <v>34</v>
      </c>
      <c r="AN28" s="12" t="s">
        <v>34</v>
      </c>
    </row>
    <row r="29" spans="1:41" s="16" customFormat="1" ht="66.75" x14ac:dyDescent="0.5">
      <c r="A29" s="42"/>
      <c r="B29" s="43">
        <v>1</v>
      </c>
      <c r="C29" s="44" t="s">
        <v>111</v>
      </c>
      <c r="D29" s="26">
        <v>7550257.2599999998</v>
      </c>
      <c r="E29" s="26">
        <v>564251.4</v>
      </c>
      <c r="F29" s="26">
        <v>1368969.5</v>
      </c>
      <c r="G29" s="26">
        <v>1773880.4000000001</v>
      </c>
      <c r="H29" s="26">
        <v>1005360.8</v>
      </c>
      <c r="I29" s="26">
        <v>2430648.5</v>
      </c>
      <c r="J29" s="26">
        <v>7550257.2599999998</v>
      </c>
      <c r="K29" s="7">
        <v>564251.4</v>
      </c>
      <c r="L29" s="7">
        <v>1368969.5</v>
      </c>
      <c r="M29" s="7">
        <v>1773880.4000000001</v>
      </c>
      <c r="N29" s="7">
        <v>1005360.8</v>
      </c>
      <c r="O29" s="7">
        <v>2430648.5</v>
      </c>
      <c r="P29" s="7">
        <v>0</v>
      </c>
      <c r="Q29" s="9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51">
        <v>107146.66</v>
      </c>
      <c r="AJ29" s="51">
        <v>300000</v>
      </c>
      <c r="AK29" s="7">
        <v>0</v>
      </c>
      <c r="AL29" s="10">
        <v>2022</v>
      </c>
      <c r="AM29" s="10">
        <v>2022</v>
      </c>
      <c r="AN29" s="11">
        <v>2022</v>
      </c>
    </row>
    <row r="30" spans="1:41" s="16" customFormat="1" ht="66.75" x14ac:dyDescent="0.5">
      <c r="A30" s="42"/>
      <c r="B30" s="43">
        <v>2</v>
      </c>
      <c r="C30" s="44" t="s">
        <v>112</v>
      </c>
      <c r="D30" s="26">
        <v>14305957.390000001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14305957.390000001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9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7025.9</v>
      </c>
      <c r="X30" s="7">
        <v>13897494.970000001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51">
        <v>208462.42</v>
      </c>
      <c r="AJ30" s="51">
        <v>200000</v>
      </c>
      <c r="AK30" s="7">
        <v>0</v>
      </c>
      <c r="AL30" s="10">
        <v>2022</v>
      </c>
      <c r="AM30" s="10">
        <v>2022</v>
      </c>
      <c r="AN30" s="11">
        <v>2022</v>
      </c>
    </row>
    <row r="31" spans="1:41" s="16" customFormat="1" ht="33.75" x14ac:dyDescent="0.5">
      <c r="A31" s="42"/>
      <c r="B31" s="45"/>
      <c r="C31" s="46"/>
      <c r="D31" s="47"/>
      <c r="E31" s="47"/>
      <c r="F31" s="47"/>
      <c r="G31" s="47"/>
      <c r="H31" s="47"/>
      <c r="I31" s="47"/>
      <c r="J31" s="48"/>
      <c r="K31" s="48"/>
      <c r="L31" s="48"/>
      <c r="M31" s="48"/>
      <c r="N31" s="48"/>
      <c r="O31" s="48"/>
      <c r="P31" s="48"/>
      <c r="Q31" s="49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50"/>
      <c r="AM31" s="50"/>
      <c r="AN31" s="50"/>
    </row>
    <row r="32" spans="1:41" s="16" customFormat="1" ht="33.75" x14ac:dyDescent="0.5">
      <c r="A32" s="42"/>
      <c r="B32" s="45"/>
      <c r="C32" s="46"/>
      <c r="D32" s="47"/>
      <c r="E32" s="47"/>
      <c r="F32" s="47"/>
      <c r="G32" s="47"/>
      <c r="H32" s="47"/>
      <c r="I32" s="47"/>
      <c r="J32" s="48"/>
      <c r="K32" s="48"/>
      <c r="L32" s="48"/>
      <c r="M32" s="48"/>
      <c r="N32" s="48"/>
      <c r="O32" s="48"/>
      <c r="P32" s="48"/>
      <c r="Q32" s="49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50"/>
      <c r="AM32" s="50"/>
      <c r="AN32" s="50"/>
    </row>
    <row r="33" spans="2:44" ht="31.5" x14ac:dyDescent="0.5">
      <c r="B33" s="37"/>
      <c r="C33" s="33"/>
      <c r="D33" s="33"/>
      <c r="E33" s="33"/>
      <c r="F33" s="33"/>
      <c r="G33" s="33"/>
      <c r="H33" s="33"/>
      <c r="I33" s="33"/>
      <c r="J33" s="33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2:44" ht="31.5" x14ac:dyDescent="0.5">
      <c r="B34" s="34"/>
      <c r="C34" s="35"/>
      <c r="D34" s="35"/>
      <c r="E34" s="35"/>
      <c r="F34" s="35"/>
      <c r="G34" s="35"/>
      <c r="H34" s="35"/>
      <c r="I34" s="35"/>
      <c r="J34" s="35"/>
      <c r="K34" s="70" t="s">
        <v>81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</row>
    <row r="35" spans="2:44" ht="31.5" x14ac:dyDescent="0.5">
      <c r="B35" s="34"/>
      <c r="C35" s="34"/>
      <c r="D35" s="34"/>
      <c r="E35" s="34"/>
      <c r="F35" s="34"/>
      <c r="G35" s="34"/>
      <c r="H35" s="34"/>
      <c r="I35" s="34"/>
      <c r="J35" s="34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</row>
    <row r="36" spans="2:44" ht="31.5" x14ac:dyDescent="0.5">
      <c r="B36" s="37" t="s">
        <v>113</v>
      </c>
      <c r="C36" s="34"/>
      <c r="D36" s="34"/>
      <c r="E36" s="34"/>
      <c r="F36" s="34"/>
      <c r="G36" s="34"/>
      <c r="H36" s="34"/>
      <c r="I36" s="34"/>
      <c r="J36" s="34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</row>
    <row r="37" spans="2:44" ht="45.75" x14ac:dyDescent="0.65">
      <c r="B37" s="16" t="s">
        <v>91</v>
      </c>
      <c r="M37" s="17"/>
      <c r="N37" s="17"/>
      <c r="O37" s="18"/>
      <c r="P37" s="5"/>
      <c r="Q37" s="14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</sheetData>
  <mergeCells count="43">
    <mergeCell ref="AJ11:AJ15"/>
    <mergeCell ref="K34:AR34"/>
    <mergeCell ref="AG1:AN1"/>
    <mergeCell ref="AG2:AN2"/>
    <mergeCell ref="AG3:AN3"/>
    <mergeCell ref="B8:AN8"/>
    <mergeCell ref="G10:G16"/>
    <mergeCell ref="B10:B16"/>
    <mergeCell ref="C10:C16"/>
    <mergeCell ref="D10:D16"/>
    <mergeCell ref="E10:E16"/>
    <mergeCell ref="F10:F16"/>
    <mergeCell ref="AL10:AL16"/>
    <mergeCell ref="AM10:AM16"/>
    <mergeCell ref="AN10:AN16"/>
    <mergeCell ref="K11:P11"/>
    <mergeCell ref="P12:P15"/>
    <mergeCell ref="AE11:AE15"/>
    <mergeCell ref="AF11:AF15"/>
    <mergeCell ref="AI11:AI15"/>
    <mergeCell ref="Q11:R15"/>
    <mergeCell ref="S11:T15"/>
    <mergeCell ref="K12:K15"/>
    <mergeCell ref="L12:L15"/>
    <mergeCell ref="M12:M15"/>
    <mergeCell ref="N12:N15"/>
    <mergeCell ref="O12:O15"/>
    <mergeCell ref="A24:C24"/>
    <mergeCell ref="B28:C28"/>
    <mergeCell ref="B18:C18"/>
    <mergeCell ref="AG11:AG15"/>
    <mergeCell ref="AH11:AH15"/>
    <mergeCell ref="W11:X15"/>
    <mergeCell ref="Y11:Z15"/>
    <mergeCell ref="AA11:AA15"/>
    <mergeCell ref="AD11:AD15"/>
    <mergeCell ref="U11:V15"/>
    <mergeCell ref="AB11:AB15"/>
    <mergeCell ref="AC11:AC15"/>
    <mergeCell ref="J10:J15"/>
    <mergeCell ref="K10:Z10"/>
    <mergeCell ref="AA10:AK10"/>
    <mergeCell ref="AK11:AK15"/>
  </mergeCells>
  <pageMargins left="0.25" right="0.25" top="0.75" bottom="0.75" header="0.3" footer="0.3"/>
  <pageSetup paperSize="9" scale="1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U35"/>
  <sheetViews>
    <sheetView topLeftCell="A19" zoomScale="53" zoomScaleNormal="53" workbookViewId="0">
      <selection activeCell="I17" sqref="I17"/>
    </sheetView>
  </sheetViews>
  <sheetFormatPr defaultRowHeight="15" x14ac:dyDescent="0.25"/>
  <cols>
    <col min="1" max="1" width="12.5703125" customWidth="1"/>
    <col min="2" max="2" width="73.5703125" customWidth="1"/>
    <col min="3" max="3" width="0" hidden="1" customWidth="1"/>
    <col min="4" max="4" width="15.85546875" customWidth="1"/>
    <col min="5" max="5" width="26" customWidth="1"/>
    <col min="6" max="6" width="35.5703125" customWidth="1"/>
    <col min="7" max="7" width="16.85546875" customWidth="1"/>
    <col min="8" max="8" width="23.7109375" customWidth="1"/>
    <col min="9" max="9" width="23.85546875" customWidth="1"/>
    <col min="10" max="10" width="22.5703125" customWidth="1"/>
    <col min="11" max="11" width="22.42578125" customWidth="1"/>
    <col min="12" max="12" width="18.85546875" customWidth="1"/>
    <col min="13" max="13" width="18" customWidth="1"/>
    <col min="14" max="14" width="19.140625" customWidth="1"/>
    <col min="15" max="15" width="64.28515625" customWidth="1"/>
    <col min="16" max="16" width="31.7109375" customWidth="1"/>
    <col min="17" max="17" width="18.140625" hidden="1" customWidth="1"/>
    <col min="18" max="18" width="23.7109375" hidden="1" customWidth="1"/>
    <col min="19" max="19" width="25.85546875" hidden="1" customWidth="1"/>
    <col min="20" max="20" width="26.28515625" customWidth="1"/>
    <col min="21" max="21" width="18.85546875" customWidth="1"/>
  </cols>
  <sheetData>
    <row r="7" spans="1:21" ht="31.5" x14ac:dyDescent="0.5">
      <c r="A7" s="1"/>
      <c r="B7" s="1"/>
      <c r="C7" s="1"/>
      <c r="D7" s="1"/>
      <c r="E7" s="91"/>
      <c r="F7" s="91"/>
      <c r="G7" s="1"/>
      <c r="H7" s="1"/>
      <c r="I7" s="1"/>
      <c r="J7" s="1"/>
      <c r="K7" s="19"/>
      <c r="L7" s="20"/>
      <c r="M7" s="93" t="s">
        <v>83</v>
      </c>
      <c r="N7" s="93"/>
      <c r="O7" s="93"/>
      <c r="P7" s="93"/>
      <c r="Q7" s="93"/>
      <c r="R7" s="93"/>
      <c r="S7" s="93"/>
      <c r="T7" s="93"/>
      <c r="U7" s="93"/>
    </row>
    <row r="8" spans="1:21" ht="15" customHeight="1" x14ac:dyDescent="0.25">
      <c r="A8" s="1"/>
      <c r="B8" s="1"/>
      <c r="C8" s="1"/>
      <c r="D8" s="1"/>
      <c r="E8" s="21"/>
      <c r="F8" s="1"/>
      <c r="G8" s="1"/>
      <c r="H8" s="1"/>
      <c r="I8" s="1"/>
      <c r="J8" s="1"/>
      <c r="K8" s="19"/>
      <c r="L8" s="20"/>
      <c r="M8" s="94" t="s">
        <v>85</v>
      </c>
      <c r="N8" s="94"/>
      <c r="O8" s="94"/>
      <c r="P8" s="94"/>
      <c r="Q8" s="94"/>
      <c r="R8" s="94"/>
      <c r="S8" s="94"/>
      <c r="T8" s="94"/>
      <c r="U8" s="94"/>
    </row>
    <row r="9" spans="1:21" ht="93" customHeight="1" x14ac:dyDescent="0.25">
      <c r="A9" s="1"/>
      <c r="B9" s="1"/>
      <c r="C9" s="1"/>
      <c r="D9" s="1"/>
      <c r="E9" s="21"/>
      <c r="F9" s="1"/>
      <c r="G9" s="1"/>
      <c r="H9" s="1"/>
      <c r="I9" s="1"/>
      <c r="J9" s="1"/>
      <c r="K9" s="19"/>
      <c r="L9" s="20"/>
      <c r="M9" s="94"/>
      <c r="N9" s="94"/>
      <c r="O9" s="94"/>
      <c r="P9" s="94"/>
      <c r="Q9" s="94"/>
      <c r="R9" s="94"/>
      <c r="S9" s="94"/>
      <c r="T9" s="94"/>
      <c r="U9" s="94"/>
    </row>
    <row r="10" spans="1:21" ht="129" customHeight="1" x14ac:dyDescent="0.25">
      <c r="A10" s="1"/>
      <c r="B10" s="1"/>
      <c r="C10" s="1"/>
      <c r="D10" s="1"/>
      <c r="E10" s="21"/>
      <c r="F10" s="1"/>
      <c r="G10" s="1"/>
      <c r="H10" s="1"/>
      <c r="I10" s="1"/>
      <c r="J10" s="1"/>
      <c r="K10" s="19"/>
      <c r="L10" s="20"/>
      <c r="M10" s="94" t="s">
        <v>116</v>
      </c>
      <c r="N10" s="94"/>
      <c r="O10" s="94"/>
      <c r="P10" s="94"/>
      <c r="Q10" s="94"/>
      <c r="R10" s="94"/>
      <c r="S10" s="94"/>
      <c r="T10" s="94"/>
      <c r="U10" s="94"/>
    </row>
    <row r="11" spans="1:21" ht="69.75" customHeight="1" x14ac:dyDescent="0.25">
      <c r="A11" s="92" t="s">
        <v>84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3" spans="1:21" ht="30.75" x14ac:dyDescent="0.25">
      <c r="A13" s="85" t="s">
        <v>0</v>
      </c>
      <c r="B13" s="85" t="s">
        <v>35</v>
      </c>
      <c r="C13" s="22"/>
      <c r="D13" s="85" t="s">
        <v>36</v>
      </c>
      <c r="E13" s="85"/>
      <c r="F13" s="87" t="s">
        <v>37</v>
      </c>
      <c r="G13" s="87" t="s">
        <v>38</v>
      </c>
      <c r="H13" s="87" t="s">
        <v>39</v>
      </c>
      <c r="I13" s="87" t="s">
        <v>40</v>
      </c>
      <c r="J13" s="85" t="s">
        <v>41</v>
      </c>
      <c r="K13" s="85"/>
      <c r="L13" s="88" t="s">
        <v>42</v>
      </c>
      <c r="M13" s="90" t="s">
        <v>43</v>
      </c>
      <c r="N13" s="90" t="s">
        <v>44</v>
      </c>
      <c r="O13" s="85" t="s">
        <v>45</v>
      </c>
      <c r="P13" s="84" t="s">
        <v>46</v>
      </c>
      <c r="Q13" s="84"/>
      <c r="R13" s="84"/>
      <c r="S13" s="84"/>
      <c r="T13" s="83" t="s">
        <v>47</v>
      </c>
      <c r="U13" s="83" t="s">
        <v>48</v>
      </c>
    </row>
    <row r="14" spans="1:21" ht="30.75" x14ac:dyDescent="0.25">
      <c r="A14" s="85"/>
      <c r="B14" s="85"/>
      <c r="C14" s="22"/>
      <c r="D14" s="87" t="s">
        <v>49</v>
      </c>
      <c r="E14" s="87" t="s">
        <v>50</v>
      </c>
      <c r="F14" s="85"/>
      <c r="G14" s="85"/>
      <c r="H14" s="85"/>
      <c r="I14" s="85"/>
      <c r="J14" s="87" t="s">
        <v>51</v>
      </c>
      <c r="K14" s="87" t="s">
        <v>52</v>
      </c>
      <c r="L14" s="89"/>
      <c r="M14" s="90"/>
      <c r="N14" s="90"/>
      <c r="O14" s="85"/>
      <c r="P14" s="83" t="s">
        <v>51</v>
      </c>
      <c r="Q14" s="83" t="s">
        <v>53</v>
      </c>
      <c r="R14" s="83" t="s">
        <v>54</v>
      </c>
      <c r="S14" s="83" t="s">
        <v>55</v>
      </c>
      <c r="T14" s="84"/>
      <c r="U14" s="84"/>
    </row>
    <row r="15" spans="1:21" ht="255.75" customHeight="1" x14ac:dyDescent="0.25">
      <c r="A15" s="85"/>
      <c r="B15" s="85"/>
      <c r="C15" s="22"/>
      <c r="D15" s="85"/>
      <c r="E15" s="85"/>
      <c r="F15" s="85"/>
      <c r="G15" s="85"/>
      <c r="H15" s="85"/>
      <c r="I15" s="85"/>
      <c r="J15" s="85"/>
      <c r="K15" s="85"/>
      <c r="L15" s="89"/>
      <c r="M15" s="90"/>
      <c r="N15" s="90"/>
      <c r="O15" s="85"/>
      <c r="P15" s="84"/>
      <c r="Q15" s="83"/>
      <c r="R15" s="83"/>
      <c r="S15" s="83"/>
      <c r="T15" s="84"/>
      <c r="U15" s="84"/>
    </row>
    <row r="16" spans="1:21" ht="30.75" x14ac:dyDescent="0.25">
      <c r="A16" s="86"/>
      <c r="B16" s="86"/>
      <c r="C16" s="23"/>
      <c r="D16" s="86"/>
      <c r="E16" s="86"/>
      <c r="F16" s="85"/>
      <c r="G16" s="86"/>
      <c r="H16" s="86"/>
      <c r="I16" s="23" t="s">
        <v>32</v>
      </c>
      <c r="J16" s="23" t="s">
        <v>32</v>
      </c>
      <c r="K16" s="23" t="s">
        <v>32</v>
      </c>
      <c r="L16" s="24" t="s">
        <v>56</v>
      </c>
      <c r="M16" s="90"/>
      <c r="N16" s="90"/>
      <c r="O16" s="86"/>
      <c r="P16" s="25" t="s">
        <v>30</v>
      </c>
      <c r="Q16" s="25" t="s">
        <v>30</v>
      </c>
      <c r="R16" s="25" t="s">
        <v>30</v>
      </c>
      <c r="S16" s="25" t="s">
        <v>30</v>
      </c>
      <c r="T16" s="25" t="s">
        <v>57</v>
      </c>
      <c r="U16" s="25" t="s">
        <v>57</v>
      </c>
    </row>
    <row r="17" spans="1:21" ht="30.75" x14ac:dyDescent="0.25">
      <c r="A17" s="23">
        <v>1</v>
      </c>
      <c r="B17" s="23">
        <v>2</v>
      </c>
      <c r="C17" s="23"/>
      <c r="D17" s="23">
        <v>3</v>
      </c>
      <c r="E17" s="23">
        <v>4</v>
      </c>
      <c r="F17" s="23">
        <v>5</v>
      </c>
      <c r="G17" s="23">
        <v>6</v>
      </c>
      <c r="H17" s="23">
        <v>7</v>
      </c>
      <c r="I17" s="23">
        <v>8</v>
      </c>
      <c r="J17" s="23">
        <v>9</v>
      </c>
      <c r="K17" s="23">
        <v>10</v>
      </c>
      <c r="L17" s="24">
        <v>11</v>
      </c>
      <c r="M17" s="23">
        <v>12</v>
      </c>
      <c r="N17" s="23">
        <v>13</v>
      </c>
      <c r="O17" s="23">
        <v>14</v>
      </c>
      <c r="P17" s="23">
        <v>15</v>
      </c>
      <c r="Q17" s="23">
        <v>16</v>
      </c>
      <c r="R17" s="23">
        <v>17</v>
      </c>
      <c r="S17" s="23">
        <v>18</v>
      </c>
      <c r="T17" s="23">
        <v>16</v>
      </c>
      <c r="U17" s="23">
        <v>17</v>
      </c>
    </row>
    <row r="18" spans="1:21" ht="70.5" customHeight="1" x14ac:dyDescent="0.5">
      <c r="A18" s="81" t="s">
        <v>97</v>
      </c>
      <c r="B18" s="82"/>
      <c r="C18" s="27" t="s">
        <v>92</v>
      </c>
      <c r="D18" s="27" t="s">
        <v>92</v>
      </c>
      <c r="E18" s="27" t="s">
        <v>92</v>
      </c>
      <c r="F18" s="27" t="s">
        <v>92</v>
      </c>
      <c r="G18" s="27" t="s">
        <v>92</v>
      </c>
      <c r="H18" s="27" t="s">
        <v>92</v>
      </c>
      <c r="I18" s="28">
        <v>33220.74</v>
      </c>
      <c r="J18" s="28">
        <v>29349.599999999999</v>
      </c>
      <c r="K18" s="28">
        <v>25416.249999999996</v>
      </c>
      <c r="L18" s="29">
        <v>1601</v>
      </c>
      <c r="M18" s="27" t="s">
        <v>92</v>
      </c>
      <c r="N18" s="27" t="s">
        <v>92</v>
      </c>
      <c r="O18" s="27" t="s">
        <v>92</v>
      </c>
      <c r="P18" s="30">
        <v>41793239.829999998</v>
      </c>
      <c r="Q18" s="30">
        <v>0</v>
      </c>
      <c r="R18" s="30">
        <v>0</v>
      </c>
      <c r="S18" s="30">
        <v>41793239.829999998</v>
      </c>
      <c r="T18" s="30">
        <v>1258.046624789213</v>
      </c>
      <c r="U18" s="30">
        <v>5320.5617608183447</v>
      </c>
    </row>
    <row r="19" spans="1:21" ht="35.25" x14ac:dyDescent="0.5">
      <c r="A19" s="52">
        <v>1</v>
      </c>
      <c r="B19" s="53" t="s">
        <v>70</v>
      </c>
      <c r="C19" s="27">
        <v>1976</v>
      </c>
      <c r="D19" s="54">
        <v>1976</v>
      </c>
      <c r="E19" s="54">
        <v>2016</v>
      </c>
      <c r="F19" s="54" t="s">
        <v>60</v>
      </c>
      <c r="G19" s="27">
        <v>14</v>
      </c>
      <c r="H19" s="27">
        <v>1</v>
      </c>
      <c r="I19" s="28">
        <v>4634.7</v>
      </c>
      <c r="J19" s="28">
        <v>4158.8</v>
      </c>
      <c r="K19" s="28">
        <v>3879.6</v>
      </c>
      <c r="L19" s="29">
        <v>198</v>
      </c>
      <c r="M19" s="27" t="s">
        <v>58</v>
      </c>
      <c r="N19" s="27" t="s">
        <v>59</v>
      </c>
      <c r="O19" s="27" t="s">
        <v>78</v>
      </c>
      <c r="P19" s="30">
        <v>2424454.89</v>
      </c>
      <c r="Q19" s="30">
        <v>0</v>
      </c>
      <c r="R19" s="30">
        <v>0</v>
      </c>
      <c r="S19" s="30">
        <v>2424454.89</v>
      </c>
      <c r="T19" s="30">
        <v>523.10934688329348</v>
      </c>
      <c r="U19" s="30">
        <v>661.94142490344586</v>
      </c>
    </row>
    <row r="20" spans="1:21" ht="35.25" x14ac:dyDescent="0.5">
      <c r="A20" s="52">
        <v>2</v>
      </c>
      <c r="B20" s="53" t="s">
        <v>71</v>
      </c>
      <c r="C20" s="27">
        <v>1983</v>
      </c>
      <c r="D20" s="54">
        <v>1983</v>
      </c>
      <c r="E20" s="54">
        <v>2016</v>
      </c>
      <c r="F20" s="54" t="s">
        <v>60</v>
      </c>
      <c r="G20" s="27">
        <v>5</v>
      </c>
      <c r="H20" s="27">
        <v>5</v>
      </c>
      <c r="I20" s="28">
        <v>3913.2000000000003</v>
      </c>
      <c r="J20" s="28">
        <v>3443.4</v>
      </c>
      <c r="K20" s="28">
        <v>3334.1</v>
      </c>
      <c r="L20" s="29">
        <v>163</v>
      </c>
      <c r="M20" s="27" t="s">
        <v>58</v>
      </c>
      <c r="N20" s="27" t="s">
        <v>59</v>
      </c>
      <c r="O20" s="27" t="s">
        <v>78</v>
      </c>
      <c r="P20" s="30">
        <v>6120000</v>
      </c>
      <c r="Q20" s="30">
        <v>0</v>
      </c>
      <c r="R20" s="30">
        <v>0</v>
      </c>
      <c r="S20" s="30">
        <v>6120000</v>
      </c>
      <c r="T20" s="30">
        <v>1563.9374425022997</v>
      </c>
      <c r="U20" s="30">
        <v>4859.7646979454157</v>
      </c>
    </row>
    <row r="21" spans="1:21" ht="35.25" x14ac:dyDescent="0.5">
      <c r="A21" s="52">
        <v>3</v>
      </c>
      <c r="B21" s="53" t="s">
        <v>72</v>
      </c>
      <c r="C21" s="27">
        <v>1980</v>
      </c>
      <c r="D21" s="54">
        <v>1980</v>
      </c>
      <c r="E21" s="54">
        <v>2015</v>
      </c>
      <c r="F21" s="54" t="s">
        <v>60</v>
      </c>
      <c r="G21" s="27">
        <v>9</v>
      </c>
      <c r="H21" s="27">
        <v>5</v>
      </c>
      <c r="I21" s="28">
        <v>12180.699999999999</v>
      </c>
      <c r="J21" s="28">
        <v>10849.3</v>
      </c>
      <c r="K21" s="28">
        <v>10778.1</v>
      </c>
      <c r="L21" s="29">
        <v>498</v>
      </c>
      <c r="M21" s="27" t="s">
        <v>58</v>
      </c>
      <c r="N21" s="27" t="s">
        <v>59</v>
      </c>
      <c r="O21" s="27" t="s">
        <v>78</v>
      </c>
      <c r="P21" s="30">
        <v>14515249.970000001</v>
      </c>
      <c r="Q21" s="30">
        <v>0</v>
      </c>
      <c r="R21" s="30">
        <v>0</v>
      </c>
      <c r="S21" s="30">
        <v>14515249.970000001</v>
      </c>
      <c r="T21" s="30">
        <v>1191.6597543655128</v>
      </c>
      <c r="U21" s="30">
        <v>5320.5617608183447</v>
      </c>
    </row>
    <row r="22" spans="1:21" ht="35.25" x14ac:dyDescent="0.5">
      <c r="A22" s="52">
        <v>4</v>
      </c>
      <c r="B22" s="53" t="s">
        <v>88</v>
      </c>
      <c r="C22" s="27">
        <v>1979</v>
      </c>
      <c r="D22" s="54">
        <v>1979</v>
      </c>
      <c r="E22" s="54">
        <v>2016</v>
      </c>
      <c r="F22" s="54" t="s">
        <v>93</v>
      </c>
      <c r="G22" s="27">
        <v>9</v>
      </c>
      <c r="H22" s="27">
        <v>4</v>
      </c>
      <c r="I22" s="28">
        <v>7780.54</v>
      </c>
      <c r="J22" s="28">
        <v>7022.3</v>
      </c>
      <c r="K22" s="28">
        <v>6468.65</v>
      </c>
      <c r="L22" s="29">
        <v>388</v>
      </c>
      <c r="M22" s="27" t="s">
        <v>58</v>
      </c>
      <c r="N22" s="27" t="s">
        <v>59</v>
      </c>
      <c r="O22" s="27" t="s">
        <v>78</v>
      </c>
      <c r="P22" s="30">
        <v>14795614.68</v>
      </c>
      <c r="Q22" s="30">
        <v>0</v>
      </c>
      <c r="R22" s="30">
        <v>0</v>
      </c>
      <c r="S22" s="30">
        <v>14795614.68</v>
      </c>
      <c r="T22" s="30">
        <v>1901.6179699609538</v>
      </c>
      <c r="U22" s="30">
        <v>3929.6299999999997</v>
      </c>
    </row>
    <row r="23" spans="1:21" ht="70.5" x14ac:dyDescent="0.5">
      <c r="A23" s="52">
        <v>5</v>
      </c>
      <c r="B23" s="53" t="s">
        <v>90</v>
      </c>
      <c r="C23" s="27">
        <v>1985</v>
      </c>
      <c r="D23" s="54">
        <v>1985</v>
      </c>
      <c r="E23" s="54">
        <v>2018</v>
      </c>
      <c r="F23" s="55" t="s">
        <v>94</v>
      </c>
      <c r="G23" s="27">
        <v>9</v>
      </c>
      <c r="H23" s="27">
        <v>1</v>
      </c>
      <c r="I23" s="28">
        <v>4711.6000000000004</v>
      </c>
      <c r="J23" s="28">
        <v>3875.8</v>
      </c>
      <c r="K23" s="28">
        <v>955.8</v>
      </c>
      <c r="L23" s="29">
        <v>354</v>
      </c>
      <c r="M23" s="27" t="s">
        <v>58</v>
      </c>
      <c r="N23" s="27" t="s">
        <v>59</v>
      </c>
      <c r="O23" s="27" t="s">
        <v>95</v>
      </c>
      <c r="P23" s="30">
        <v>3937920.29</v>
      </c>
      <c r="Q23" s="30">
        <v>0</v>
      </c>
      <c r="R23" s="30">
        <v>0</v>
      </c>
      <c r="S23" s="30">
        <v>3937920.29</v>
      </c>
      <c r="T23" s="30">
        <v>835.79257364801765</v>
      </c>
      <c r="U23" s="30">
        <v>954.3692164020714</v>
      </c>
    </row>
    <row r="24" spans="1:21" ht="74.25" customHeight="1" x14ac:dyDescent="0.5">
      <c r="A24" s="81" t="s">
        <v>96</v>
      </c>
      <c r="B24" s="82"/>
      <c r="C24" s="27" t="s">
        <v>92</v>
      </c>
      <c r="D24" s="54" t="s">
        <v>92</v>
      </c>
      <c r="E24" s="54" t="s">
        <v>92</v>
      </c>
      <c r="F24" s="54" t="s">
        <v>92</v>
      </c>
      <c r="G24" s="27" t="s">
        <v>92</v>
      </c>
      <c r="H24" s="27" t="s">
        <v>92</v>
      </c>
      <c r="I24" s="28">
        <v>16666.5</v>
      </c>
      <c r="J24" s="28">
        <v>14898</v>
      </c>
      <c r="K24" s="28">
        <v>14526.400000000001</v>
      </c>
      <c r="L24" s="29">
        <v>711</v>
      </c>
      <c r="M24" s="27" t="s">
        <v>92</v>
      </c>
      <c r="N24" s="27" t="s">
        <v>92</v>
      </c>
      <c r="O24" s="27" t="s">
        <v>92</v>
      </c>
      <c r="P24" s="30">
        <v>21856214.649999999</v>
      </c>
      <c r="Q24" s="30">
        <v>0</v>
      </c>
      <c r="R24" s="30">
        <v>0</v>
      </c>
      <c r="S24" s="30">
        <v>21856214.649999999</v>
      </c>
      <c r="T24" s="30">
        <v>1311.3859928599286</v>
      </c>
      <c r="U24" s="30">
        <v>4885.8458036158136</v>
      </c>
    </row>
    <row r="25" spans="1:21" ht="35.25" x14ac:dyDescent="0.5">
      <c r="A25" s="52">
        <v>1</v>
      </c>
      <c r="B25" s="53" t="s">
        <v>73</v>
      </c>
      <c r="C25" s="27">
        <v>1982</v>
      </c>
      <c r="D25" s="54">
        <v>1982</v>
      </c>
      <c r="E25" s="54">
        <v>2015</v>
      </c>
      <c r="F25" s="54" t="s">
        <v>60</v>
      </c>
      <c r="G25" s="27">
        <v>9</v>
      </c>
      <c r="H25" s="27">
        <v>4</v>
      </c>
      <c r="I25" s="28">
        <v>8597</v>
      </c>
      <c r="J25" s="28">
        <v>7716.1</v>
      </c>
      <c r="K25" s="28">
        <v>7419.5</v>
      </c>
      <c r="L25" s="29">
        <v>358</v>
      </c>
      <c r="M25" s="27" t="s">
        <v>58</v>
      </c>
      <c r="N25" s="27" t="s">
        <v>59</v>
      </c>
      <c r="O25" s="27" t="s">
        <v>78</v>
      </c>
      <c r="P25" s="30">
        <v>8993212</v>
      </c>
      <c r="Q25" s="30">
        <v>0</v>
      </c>
      <c r="R25" s="30">
        <v>0</v>
      </c>
      <c r="S25" s="30">
        <v>8993212</v>
      </c>
      <c r="T25" s="30">
        <v>1046.0872397347912</v>
      </c>
      <c r="U25" s="30">
        <v>1046.0872397347912</v>
      </c>
    </row>
    <row r="26" spans="1:21" ht="35.25" x14ac:dyDescent="0.5">
      <c r="A26" s="52">
        <v>2</v>
      </c>
      <c r="B26" s="53" t="s">
        <v>74</v>
      </c>
      <c r="C26" s="27">
        <v>1981</v>
      </c>
      <c r="D26" s="54">
        <v>1981</v>
      </c>
      <c r="E26" s="54">
        <v>2016</v>
      </c>
      <c r="F26" s="54" t="s">
        <v>60</v>
      </c>
      <c r="G26" s="27">
        <v>12</v>
      </c>
      <c r="H26" s="27">
        <v>1</v>
      </c>
      <c r="I26" s="28">
        <v>4247.3999999999996</v>
      </c>
      <c r="J26" s="28">
        <v>3822</v>
      </c>
      <c r="K26" s="28">
        <v>3807.6</v>
      </c>
      <c r="L26" s="29">
        <v>185</v>
      </c>
      <c r="M26" s="27" t="s">
        <v>58</v>
      </c>
      <c r="N26" s="27" t="s">
        <v>59</v>
      </c>
      <c r="O26" s="27" t="s">
        <v>79</v>
      </c>
      <c r="P26" s="30">
        <v>7201018.8100000005</v>
      </c>
      <c r="Q26" s="30">
        <v>0</v>
      </c>
      <c r="R26" s="30">
        <v>0</v>
      </c>
      <c r="S26" s="30">
        <v>7201018.8100000005</v>
      </c>
      <c r="T26" s="30">
        <v>1695.3945496068186</v>
      </c>
      <c r="U26" s="30">
        <v>3929.6299999999997</v>
      </c>
    </row>
    <row r="27" spans="1:21" ht="35.25" x14ac:dyDescent="0.5">
      <c r="A27" s="52">
        <v>3</v>
      </c>
      <c r="B27" s="53" t="s">
        <v>75</v>
      </c>
      <c r="C27" s="27">
        <v>1973</v>
      </c>
      <c r="D27" s="54">
        <v>1973</v>
      </c>
      <c r="E27" s="54">
        <v>2017</v>
      </c>
      <c r="F27" s="54" t="s">
        <v>60</v>
      </c>
      <c r="G27" s="27">
        <v>5</v>
      </c>
      <c r="H27" s="27">
        <v>5</v>
      </c>
      <c r="I27" s="28">
        <v>3822.1</v>
      </c>
      <c r="J27" s="28">
        <v>3359.9</v>
      </c>
      <c r="K27" s="28">
        <v>3299.3</v>
      </c>
      <c r="L27" s="29">
        <v>168</v>
      </c>
      <c r="M27" s="27" t="s">
        <v>58</v>
      </c>
      <c r="N27" s="27" t="s">
        <v>59</v>
      </c>
      <c r="O27" s="27" t="s">
        <v>79</v>
      </c>
      <c r="P27" s="30">
        <v>5661983.8399999999</v>
      </c>
      <c r="Q27" s="30">
        <v>0</v>
      </c>
      <c r="R27" s="30">
        <v>0</v>
      </c>
      <c r="S27" s="30">
        <v>5661983.8399999999</v>
      </c>
      <c r="T27" s="30">
        <v>1481.3803511158787</v>
      </c>
      <c r="U27" s="30">
        <v>4885.8458036158136</v>
      </c>
    </row>
    <row r="28" spans="1:21" ht="75" customHeight="1" x14ac:dyDescent="0.5">
      <c r="A28" s="81" t="s">
        <v>98</v>
      </c>
      <c r="B28" s="82"/>
      <c r="C28" s="27" t="s">
        <v>92</v>
      </c>
      <c r="D28" s="54" t="s">
        <v>92</v>
      </c>
      <c r="E28" s="54" t="s">
        <v>92</v>
      </c>
      <c r="F28" s="54" t="s">
        <v>92</v>
      </c>
      <c r="G28" s="27" t="s">
        <v>92</v>
      </c>
      <c r="H28" s="27" t="s">
        <v>92</v>
      </c>
      <c r="I28" s="28">
        <v>13712.7</v>
      </c>
      <c r="J28" s="28">
        <v>12166.6</v>
      </c>
      <c r="K28" s="28">
        <v>11718.300000000001</v>
      </c>
      <c r="L28" s="29">
        <v>336</v>
      </c>
      <c r="M28" s="27" t="s">
        <v>92</v>
      </c>
      <c r="N28" s="27" t="s">
        <v>92</v>
      </c>
      <c r="O28" s="27" t="s">
        <v>92</v>
      </c>
      <c r="P28" s="30">
        <v>21856214.649999999</v>
      </c>
      <c r="Q28" s="30">
        <v>0</v>
      </c>
      <c r="R28" s="30">
        <v>0</v>
      </c>
      <c r="S28" s="30">
        <v>21856214.649999999</v>
      </c>
      <c r="T28" s="30">
        <v>1593.8666090558386</v>
      </c>
      <c r="U28" s="30">
        <v>5443.8865097684538</v>
      </c>
    </row>
    <row r="29" spans="1:21" ht="35.25" x14ac:dyDescent="0.5">
      <c r="A29" s="52">
        <v>1</v>
      </c>
      <c r="B29" s="53" t="s">
        <v>76</v>
      </c>
      <c r="C29" s="27">
        <v>1981</v>
      </c>
      <c r="D29" s="54">
        <v>1981</v>
      </c>
      <c r="E29" s="54">
        <v>2016</v>
      </c>
      <c r="F29" s="54" t="s">
        <v>60</v>
      </c>
      <c r="G29" s="27">
        <v>5</v>
      </c>
      <c r="H29" s="27">
        <v>5</v>
      </c>
      <c r="I29" s="28">
        <v>3982.4</v>
      </c>
      <c r="J29" s="28">
        <v>3501.5</v>
      </c>
      <c r="K29" s="28">
        <v>3375.6</v>
      </c>
      <c r="L29" s="29">
        <v>162</v>
      </c>
      <c r="M29" s="27" t="s">
        <v>58</v>
      </c>
      <c r="N29" s="27" t="s">
        <v>59</v>
      </c>
      <c r="O29" s="27" t="s">
        <v>78</v>
      </c>
      <c r="P29" s="30">
        <v>7550257.2599999998</v>
      </c>
      <c r="Q29" s="30">
        <v>0</v>
      </c>
      <c r="R29" s="30">
        <v>0</v>
      </c>
      <c r="S29" s="30">
        <v>7550257.2599999998</v>
      </c>
      <c r="T29" s="30">
        <v>1895.9063027320208</v>
      </c>
      <c r="U29" s="30">
        <v>3929.6299999999997</v>
      </c>
    </row>
    <row r="30" spans="1:21" ht="35.25" x14ac:dyDescent="0.5">
      <c r="A30" s="52">
        <v>2</v>
      </c>
      <c r="B30" s="53" t="s">
        <v>77</v>
      </c>
      <c r="C30" s="27">
        <v>1999</v>
      </c>
      <c r="D30" s="54">
        <v>1999</v>
      </c>
      <c r="E30" s="54">
        <v>2016</v>
      </c>
      <c r="F30" s="54" t="s">
        <v>60</v>
      </c>
      <c r="G30" s="27">
        <v>9</v>
      </c>
      <c r="H30" s="27">
        <v>1</v>
      </c>
      <c r="I30" s="28">
        <v>9730.3000000000011</v>
      </c>
      <c r="J30" s="28">
        <v>8665.1</v>
      </c>
      <c r="K30" s="28">
        <v>8342.7000000000007</v>
      </c>
      <c r="L30" s="29">
        <v>174</v>
      </c>
      <c r="M30" s="27" t="s">
        <v>58</v>
      </c>
      <c r="N30" s="27" t="s">
        <v>59</v>
      </c>
      <c r="O30" s="27" t="s">
        <v>78</v>
      </c>
      <c r="P30" s="30">
        <v>14305957.390000001</v>
      </c>
      <c r="Q30" s="30">
        <v>0</v>
      </c>
      <c r="R30" s="30">
        <v>0</v>
      </c>
      <c r="S30" s="30">
        <v>14305957.390000001</v>
      </c>
      <c r="T30" s="30">
        <v>1470.248336639158</v>
      </c>
      <c r="U30" s="30">
        <v>5443.8865097684538</v>
      </c>
    </row>
    <row r="34" spans="1:1" ht="30.75" x14ac:dyDescent="0.45">
      <c r="A34" s="37" t="s">
        <v>100</v>
      </c>
    </row>
    <row r="35" spans="1:1" ht="33.75" x14ac:dyDescent="0.5">
      <c r="A35" s="56" t="s">
        <v>99</v>
      </c>
    </row>
  </sheetData>
  <mergeCells count="31">
    <mergeCell ref="E7:F7"/>
    <mergeCell ref="A11:U11"/>
    <mergeCell ref="M7:U7"/>
    <mergeCell ref="M8:U9"/>
    <mergeCell ref="M10:U10"/>
    <mergeCell ref="T13:T15"/>
    <mergeCell ref="U13:U15"/>
    <mergeCell ref="D14:D16"/>
    <mergeCell ref="E14:E16"/>
    <mergeCell ref="J14:J15"/>
    <mergeCell ref="K14:K15"/>
    <mergeCell ref="P14:P15"/>
    <mergeCell ref="Q14:Q15"/>
    <mergeCell ref="R14:R15"/>
    <mergeCell ref="I13:I15"/>
    <mergeCell ref="J13:K13"/>
    <mergeCell ref="L13:L15"/>
    <mergeCell ref="M13:M16"/>
    <mergeCell ref="N13:N16"/>
    <mergeCell ref="O13:O16"/>
    <mergeCell ref="D13:E13"/>
    <mergeCell ref="A18:B18"/>
    <mergeCell ref="A24:B24"/>
    <mergeCell ref="A28:B28"/>
    <mergeCell ref="S14:S15"/>
    <mergeCell ref="P13:S13"/>
    <mergeCell ref="A13:A16"/>
    <mergeCell ref="B13:B16"/>
    <mergeCell ref="F13:F16"/>
    <mergeCell ref="G13:G16"/>
    <mergeCell ref="H13:H16"/>
  </mergeCells>
  <pageMargins left="0.7" right="0.7" top="0.75" bottom="0.75" header="0.3" footer="0.3"/>
  <pageSetup paperSize="9" scale="2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22.28515625" customWidth="1"/>
    <col min="2" max="2" width="33.85546875" customWidth="1"/>
    <col min="3" max="3" width="30.85546875" customWidth="1"/>
  </cols>
  <sheetData>
    <row r="1" spans="1:3" ht="18.75" x14ac:dyDescent="0.25">
      <c r="B1" s="99" t="s">
        <v>86</v>
      </c>
      <c r="C1" s="99"/>
    </row>
    <row r="2" spans="1:3" ht="105.75" customHeight="1" x14ac:dyDescent="0.25">
      <c r="B2" s="99" t="s">
        <v>85</v>
      </c>
      <c r="C2" s="99"/>
    </row>
    <row r="3" spans="1:3" ht="84" customHeight="1" x14ac:dyDescent="0.25">
      <c r="B3" s="100" t="s">
        <v>117</v>
      </c>
      <c r="C3" s="100"/>
    </row>
    <row r="5" spans="1:3" ht="107.25" customHeight="1" x14ac:dyDescent="0.25">
      <c r="A5" s="101" t="s">
        <v>87</v>
      </c>
      <c r="B5" s="101"/>
      <c r="C5" s="101"/>
    </row>
    <row r="6" spans="1:3" ht="37.5" x14ac:dyDescent="0.25">
      <c r="A6" s="97" t="s">
        <v>61</v>
      </c>
      <c r="B6" s="98"/>
      <c r="C6" s="2" t="s">
        <v>62</v>
      </c>
    </row>
    <row r="7" spans="1:3" ht="18.75" x14ac:dyDescent="0.3">
      <c r="A7" s="95" t="s">
        <v>63</v>
      </c>
      <c r="B7" s="96"/>
      <c r="C7" s="3">
        <v>41793239.829999998</v>
      </c>
    </row>
    <row r="8" spans="1:3" ht="18.75" customHeight="1" x14ac:dyDescent="0.3">
      <c r="A8" s="95" t="s">
        <v>64</v>
      </c>
      <c r="B8" s="96"/>
      <c r="C8" s="3">
        <v>0</v>
      </c>
    </row>
    <row r="9" spans="1:3" ht="18.75" customHeight="1" x14ac:dyDescent="0.3">
      <c r="A9" s="95" t="s">
        <v>65</v>
      </c>
      <c r="B9" s="96"/>
      <c r="C9" s="3">
        <v>0</v>
      </c>
    </row>
    <row r="10" spans="1:3" ht="18.75" customHeight="1" x14ac:dyDescent="0.3">
      <c r="A10" s="95" t="s">
        <v>66</v>
      </c>
      <c r="B10" s="96"/>
      <c r="C10" s="3">
        <v>0</v>
      </c>
    </row>
    <row r="11" spans="1:3" ht="18.75" customHeight="1" x14ac:dyDescent="0.3">
      <c r="A11" s="95" t="s">
        <v>67</v>
      </c>
      <c r="B11" s="96"/>
      <c r="C11" s="3">
        <f>C7-C8-C9-C10</f>
        <v>41793239.829999998</v>
      </c>
    </row>
    <row r="12" spans="1:3" ht="37.5" x14ac:dyDescent="0.25">
      <c r="A12" s="97" t="s">
        <v>61</v>
      </c>
      <c r="B12" s="98"/>
      <c r="C12" s="2" t="s">
        <v>68</v>
      </c>
    </row>
    <row r="13" spans="1:3" ht="18.75" x14ac:dyDescent="0.3">
      <c r="A13" s="95" t="s">
        <v>63</v>
      </c>
      <c r="B13" s="96"/>
      <c r="C13" s="3">
        <v>21856214.649999999</v>
      </c>
    </row>
    <row r="14" spans="1:3" ht="18.75" customHeight="1" x14ac:dyDescent="0.3">
      <c r="A14" s="95" t="s">
        <v>64</v>
      </c>
      <c r="B14" s="96"/>
      <c r="C14" s="3">
        <v>0</v>
      </c>
    </row>
    <row r="15" spans="1:3" ht="18.75" customHeight="1" x14ac:dyDescent="0.3">
      <c r="A15" s="95" t="s">
        <v>65</v>
      </c>
      <c r="B15" s="96"/>
      <c r="C15" s="3">
        <v>0</v>
      </c>
    </row>
    <row r="16" spans="1:3" ht="18.75" customHeight="1" x14ac:dyDescent="0.3">
      <c r="A16" s="95" t="s">
        <v>66</v>
      </c>
      <c r="B16" s="96"/>
      <c r="C16" s="3">
        <v>0</v>
      </c>
    </row>
    <row r="17" spans="1:3" ht="18.75" customHeight="1" x14ac:dyDescent="0.3">
      <c r="A17" s="95" t="s">
        <v>67</v>
      </c>
      <c r="B17" s="96"/>
      <c r="C17" s="3">
        <v>21856214.649999999</v>
      </c>
    </row>
    <row r="18" spans="1:3" ht="37.5" x14ac:dyDescent="0.25">
      <c r="A18" s="97" t="s">
        <v>61</v>
      </c>
      <c r="B18" s="98"/>
      <c r="C18" s="2" t="s">
        <v>69</v>
      </c>
    </row>
    <row r="19" spans="1:3" ht="18.75" x14ac:dyDescent="0.3">
      <c r="A19" s="95" t="s">
        <v>63</v>
      </c>
      <c r="B19" s="96"/>
      <c r="C19" s="3">
        <v>21856214.650000002</v>
      </c>
    </row>
    <row r="20" spans="1:3" ht="18.75" customHeight="1" x14ac:dyDescent="0.3">
      <c r="A20" s="95" t="s">
        <v>64</v>
      </c>
      <c r="B20" s="96"/>
      <c r="C20" s="3">
        <v>0</v>
      </c>
    </row>
    <row r="21" spans="1:3" ht="18.75" customHeight="1" x14ac:dyDescent="0.3">
      <c r="A21" s="95" t="s">
        <v>65</v>
      </c>
      <c r="B21" s="96"/>
      <c r="C21" s="3">
        <v>0</v>
      </c>
    </row>
    <row r="22" spans="1:3" ht="18.75" customHeight="1" x14ac:dyDescent="0.3">
      <c r="A22" s="95" t="s">
        <v>66</v>
      </c>
      <c r="B22" s="96"/>
      <c r="C22" s="3">
        <v>0</v>
      </c>
    </row>
    <row r="23" spans="1:3" ht="18.75" customHeight="1" x14ac:dyDescent="0.3">
      <c r="A23" s="95" t="s">
        <v>67</v>
      </c>
      <c r="B23" s="96"/>
      <c r="C23" s="3">
        <f>C19-C20-C21-C22</f>
        <v>21856214.650000002</v>
      </c>
    </row>
  </sheetData>
  <mergeCells count="22">
    <mergeCell ref="B1:C1"/>
    <mergeCell ref="B2:C2"/>
    <mergeCell ref="B3:C3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23:B23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p_1569_1</vt:lpstr>
      <vt:lpstr>p_1569_2</vt:lpstr>
      <vt:lpstr>p_1569_3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2019-11-18T06:19:56Z</cp:lastPrinted>
  <dcterms:created xsi:type="dcterms:W3CDTF">2019-04-23T11:05:34Z</dcterms:created>
  <dcterms:modified xsi:type="dcterms:W3CDTF">2019-11-19T12:48:45Z</dcterms:modified>
</cp:coreProperties>
</file>