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5" i="1" l="1"/>
  <c r="D15" i="1" l="1"/>
  <c r="G15" i="1" s="1"/>
  <c r="J15" i="1" s="1"/>
  <c r="H17" i="1" l="1"/>
  <c r="K17" i="1" s="1"/>
  <c r="D17" i="1"/>
  <c r="G17" i="1" s="1"/>
  <c r="J17" i="1" s="1"/>
  <c r="K15" i="1" l="1"/>
</calcChain>
</file>

<file path=xl/sharedStrings.xml><?xml version="1.0" encoding="utf-8"?>
<sst xmlns="http://schemas.openxmlformats.org/spreadsheetml/2006/main" count="32" uniqueCount="32">
  <si>
    <t>Начисления населению за последующий месяц   за энергоресурсы  с учетом   потребления теплоэнергии  на отопление  1/12 от годового расхода тепла,                                                  тыс. руб. , тыс. руб.</t>
  </si>
  <si>
    <t>И. В. Лушникова, 3 42 95</t>
  </si>
  <si>
    <t>за текущий месяц</t>
  </si>
  <si>
    <t xml:space="preserve"> за  последующий месяц </t>
  </si>
  <si>
    <t>Разница   в расходах на теплоэнергию в зимний месяц  между  начисленными суммами (1/12 годового расхода) и  фактически потребленными  (1/7 годового расхода)*,                                                               тыс. руб.</t>
  </si>
  <si>
    <t xml:space="preserve">Примечание: * </t>
  </si>
  <si>
    <t>Расчет разницы   в расходах на теплоэнергию в зимний месяц  между  начисленными суммами (1/12 годового расхода) и  фактически потребленными  (1/7 годового расхода):</t>
  </si>
  <si>
    <t>7=гр.4+гр.5+гр.6</t>
  </si>
  <si>
    <t xml:space="preserve">Приложение </t>
  </si>
  <si>
    <t>к Порядку содействия в оплате за энергоресурсы</t>
  </si>
  <si>
    <t xml:space="preserve">Расчет размера максимальной суммы для оплаты  в качестве содействия в своевременной оплате за энергоресурсы управляющим организациям  в месяц </t>
  </si>
  <si>
    <t>Максимальная сумма для оплаты  в зимний месяц   тыс. руб.</t>
  </si>
  <si>
    <t>Максимальная сумма для оплаты  в зимний месяц , уменьшенная на сумму дебиторской задолженности,                       тыс. руб.</t>
  </si>
  <si>
    <t>10=гр.7-гр.9</t>
  </si>
  <si>
    <t>11=гр.8-гр.9</t>
  </si>
  <si>
    <t>Приложение</t>
  </si>
  <si>
    <t>(в новой редакции)</t>
  </si>
  <si>
    <t>Максимальная суммадля оплаты  в летний  месяц, уменьшенная на сумму дебиторской задолженности                               тыс. руб.</t>
  </si>
  <si>
    <t>в 2016 году</t>
  </si>
  <si>
    <t xml:space="preserve">Долг за населением  за энергоресурсы, на  1 число месяца (просроченная задолженность на 01.01.2016 г.),                          тыс.  руб. </t>
  </si>
  <si>
    <t>Дебиторская задолженность за энергоресурсы в местный бюджет на 01.01.2016 г.,                    тыс. руб.</t>
  </si>
  <si>
    <t>Где:   114400,83228  тыс.руб. -стоимость  начисления за отопление населению  за год (Приложение к настоящему расчету)</t>
  </si>
  <si>
    <t>Где:     121836,77577 тыс.руб. -стоимость  начисления за отопление населению  за год (Приложение к настоящему расчету)</t>
  </si>
  <si>
    <r>
      <t xml:space="preserve">1). по цене 1 полугодия 2015 г.:     </t>
    </r>
    <r>
      <rPr>
        <u/>
        <sz val="14"/>
        <color theme="1"/>
        <rFont val="Times New Roman"/>
        <family val="1"/>
        <charset val="204"/>
      </rPr>
      <t xml:space="preserve">114400,83228 тыс. руб./7 - 114400,83228 тыс. руб./12мес. = </t>
    </r>
    <r>
      <rPr>
        <b/>
        <u/>
        <sz val="14"/>
        <color theme="1"/>
        <rFont val="Times New Roman"/>
        <family val="1"/>
        <charset val="204"/>
      </rPr>
      <t xml:space="preserve"> 6809,57 тыс руб.</t>
    </r>
  </si>
  <si>
    <r>
      <t xml:space="preserve">2). По цене 2 полугодия 2015 г.:   </t>
    </r>
    <r>
      <rPr>
        <u/>
        <sz val="14"/>
        <color theme="1"/>
        <rFont val="Times New Roman"/>
        <family val="1"/>
        <charset val="204"/>
      </rPr>
      <t xml:space="preserve"> 121836,77577 тыс. руб./7 мес.- 121836,77577тыс. Руб./12 мес.= </t>
    </r>
    <r>
      <rPr>
        <b/>
        <u/>
        <sz val="14"/>
        <color theme="1"/>
        <rFont val="Times New Roman"/>
        <family val="1"/>
        <charset val="204"/>
      </rPr>
      <t>7246,24 тыс. руб.</t>
    </r>
  </si>
  <si>
    <t xml:space="preserve">Начисления  населению за текущий  месяц  за энергоресурсы  с учетом   потребления теплоэнергии  на отопление  1/12 от годового расхода тепла (Приложение к настоящему расчету) ,                                                                                         тыс. руб.   </t>
  </si>
  <si>
    <t>Максимальная сумма для оплаты в летний месяц  месяц,   тыс. руб.</t>
  </si>
  <si>
    <t>Расчет размера максимальной суммы для оплаты  в качестве содействия в своевременной оплате за энергоресурсы управляющим организациям  в месяц (начисления  по ценам 1 полугодия 2016г. в соответствии с Приложением к настоящему расчету)</t>
  </si>
  <si>
    <t>Расчет размера максимальной суммы для оплаты  в качестве содействия в своевременной оплате за энергоресурсы управляющим организациям  в месяц (начисления  по ценам 2 полугодия 2016г.в соответствии с Приложением к настоящему расчету)</t>
  </si>
  <si>
    <t>Всего  средств, необходимых  к оплате населением за энергоресурсы  с учетом  долга за населением и авансового платежа  за последующий месяц, тыс. руб.</t>
  </si>
  <si>
    <t>к постановлению администрации ЗАТО г. Радужный Владимирской области</t>
  </si>
  <si>
    <t>от  10.03.2016  № 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</si>
</sst>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>
      <alignment horizontal="left" vertical="top" wrapText="1"/>
    </xf>
    <xf numFmtId="4" fontId="1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E13" sqref="E13"/>
    </sheetView>
  </sheetViews>
  <sheetFormatPr defaultRowHeight="15" x14ac:dyDescent="0.25"/>
  <cols>
    <col min="1" max="1" width="35.7109375" customWidth="1"/>
    <col min="2" max="2" width="28.85546875" customWidth="1"/>
    <col min="3" max="3" width="29.28515625" customWidth="1"/>
    <col min="4" max="4" width="18.5703125" customWidth="1"/>
    <col min="5" max="5" width="22.85546875" customWidth="1"/>
    <col min="6" max="6" width="21.140625" customWidth="1"/>
    <col min="7" max="8" width="18.7109375" customWidth="1"/>
    <col min="9" max="9" width="15.7109375" customWidth="1"/>
    <col min="10" max="10" width="15.85546875" customWidth="1"/>
    <col min="11" max="11" width="16" customWidth="1"/>
  </cols>
  <sheetData>
    <row r="1" spans="1:11" ht="18.75" x14ac:dyDescent="0.3">
      <c r="F1" s="15" t="s">
        <v>15</v>
      </c>
      <c r="G1" s="15"/>
      <c r="H1" s="15"/>
      <c r="I1" s="15"/>
      <c r="J1" s="15"/>
      <c r="K1" s="15"/>
    </row>
    <row r="2" spans="1:11" ht="18.75" x14ac:dyDescent="0.3">
      <c r="F2" s="15" t="s">
        <v>30</v>
      </c>
      <c r="G2" s="15"/>
      <c r="H2" s="15"/>
      <c r="I2" s="15"/>
      <c r="J2" s="15"/>
      <c r="K2" s="15"/>
    </row>
    <row r="3" spans="1:11" ht="18.75" x14ac:dyDescent="0.3">
      <c r="G3" s="15"/>
      <c r="H3" s="15"/>
      <c r="I3" s="15"/>
      <c r="J3" s="15"/>
      <c r="K3" s="15"/>
    </row>
    <row r="4" spans="1:11" ht="18.75" x14ac:dyDescent="0.3">
      <c r="G4" s="15" t="s">
        <v>31</v>
      </c>
      <c r="H4" s="15"/>
      <c r="I4" s="15"/>
      <c r="J4" s="15"/>
      <c r="K4" s="15"/>
    </row>
    <row r="5" spans="1:11" x14ac:dyDescent="0.25">
      <c r="G5" s="2"/>
      <c r="H5" s="2"/>
      <c r="I5" s="2"/>
      <c r="J5" s="2"/>
      <c r="K5" s="2"/>
    </row>
    <row r="6" spans="1:11" ht="20.25" x14ac:dyDescent="0.3">
      <c r="A6" s="2"/>
      <c r="B6" s="2"/>
      <c r="C6" s="2"/>
      <c r="D6" s="2"/>
      <c r="E6" s="3"/>
      <c r="F6" s="3"/>
      <c r="G6" s="16" t="s">
        <v>8</v>
      </c>
      <c r="H6" s="16"/>
      <c r="I6" s="16"/>
      <c r="J6" s="16"/>
      <c r="K6" s="16"/>
    </row>
    <row r="7" spans="1:11" ht="20.25" x14ac:dyDescent="0.3">
      <c r="A7" s="2"/>
      <c r="B7" s="2"/>
      <c r="C7" s="2"/>
      <c r="D7" s="2"/>
      <c r="E7" s="3"/>
      <c r="F7" s="3"/>
      <c r="G7" s="16" t="s">
        <v>9</v>
      </c>
      <c r="H7" s="16"/>
      <c r="I7" s="16"/>
      <c r="J7" s="16"/>
      <c r="K7" s="16"/>
    </row>
    <row r="8" spans="1:11" ht="20.25" x14ac:dyDescent="0.3">
      <c r="A8" s="2"/>
      <c r="B8" s="2"/>
      <c r="C8" s="2"/>
      <c r="D8" s="2"/>
      <c r="E8" s="3"/>
      <c r="F8" s="3"/>
      <c r="G8" s="16" t="s">
        <v>16</v>
      </c>
      <c r="H8" s="16"/>
      <c r="I8" s="16"/>
      <c r="J8" s="16"/>
      <c r="K8" s="16"/>
    </row>
    <row r="9" spans="1:11" ht="54.75" customHeight="1" x14ac:dyDescent="0.25">
      <c r="A9" s="21" t="s">
        <v>10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24.75" customHeight="1" x14ac:dyDescent="0.25">
      <c r="A10" s="17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141" customHeight="1" x14ac:dyDescent="0.25">
      <c r="A11" s="18" t="s">
        <v>19</v>
      </c>
      <c r="B11" s="18" t="s">
        <v>25</v>
      </c>
      <c r="C11" s="18" t="s">
        <v>0</v>
      </c>
      <c r="D11" s="18" t="s">
        <v>29</v>
      </c>
      <c r="E11" s="22" t="s">
        <v>4</v>
      </c>
      <c r="F11" s="23"/>
      <c r="G11" s="18" t="s">
        <v>11</v>
      </c>
      <c r="H11" s="18" t="s">
        <v>26</v>
      </c>
      <c r="I11" s="18" t="s">
        <v>20</v>
      </c>
      <c r="J11" s="18" t="s">
        <v>12</v>
      </c>
      <c r="K11" s="18" t="s">
        <v>17</v>
      </c>
    </row>
    <row r="12" spans="1:11" ht="132.75" customHeight="1" x14ac:dyDescent="0.25">
      <c r="A12" s="19"/>
      <c r="B12" s="19"/>
      <c r="C12" s="19"/>
      <c r="D12" s="19"/>
      <c r="E12" s="13" t="s">
        <v>2</v>
      </c>
      <c r="F12" s="13" t="s">
        <v>3</v>
      </c>
      <c r="G12" s="19"/>
      <c r="H12" s="19"/>
      <c r="I12" s="19"/>
      <c r="J12" s="19"/>
      <c r="K12" s="19"/>
    </row>
    <row r="13" spans="1:11" ht="27.75" customHeight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 t="s">
        <v>7</v>
      </c>
      <c r="H13" s="13">
        <v>8</v>
      </c>
      <c r="I13" s="14">
        <v>9</v>
      </c>
      <c r="J13" s="14" t="s">
        <v>13</v>
      </c>
      <c r="K13" s="14" t="s">
        <v>14</v>
      </c>
    </row>
    <row r="14" spans="1:11" ht="75" customHeight="1" x14ac:dyDescent="0.25">
      <c r="A14" s="24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1" ht="32.25" customHeight="1" x14ac:dyDescent="0.35">
      <c r="A15" s="6">
        <v>25130</v>
      </c>
      <c r="B15" s="7">
        <v>19965.669999999998</v>
      </c>
      <c r="C15" s="7">
        <v>19965.669999999998</v>
      </c>
      <c r="D15" s="8">
        <f>A15+B15+C15</f>
        <v>65061.34</v>
      </c>
      <c r="E15" s="6">
        <v>6809.57</v>
      </c>
      <c r="F15" s="6">
        <v>0</v>
      </c>
      <c r="G15" s="6">
        <f>D15+E15+F15</f>
        <v>71870.91</v>
      </c>
      <c r="H15" s="6">
        <f>A15+B15+C15</f>
        <v>65061.34</v>
      </c>
      <c r="I15" s="9">
        <v>21825.901580000002</v>
      </c>
      <c r="J15" s="9">
        <f>G15-I15</f>
        <v>50045.008419999998</v>
      </c>
      <c r="K15" s="9">
        <f>H15-I15</f>
        <v>43235.438419999991</v>
      </c>
    </row>
    <row r="16" spans="1:11" ht="95.25" customHeight="1" x14ac:dyDescent="0.25">
      <c r="A16" s="24" t="s">
        <v>28</v>
      </c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32.25" customHeight="1" x14ac:dyDescent="0.35">
      <c r="A17" s="6">
        <v>25130</v>
      </c>
      <c r="B17" s="7">
        <v>22032.91</v>
      </c>
      <c r="C17" s="7">
        <v>22032.91</v>
      </c>
      <c r="D17" s="8">
        <f>A17+B17+C17</f>
        <v>69195.820000000007</v>
      </c>
      <c r="E17" s="6">
        <v>7246.24</v>
      </c>
      <c r="F17" s="6">
        <v>0</v>
      </c>
      <c r="G17" s="6">
        <f>D17+E17+F17</f>
        <v>76442.060000000012</v>
      </c>
      <c r="H17" s="6">
        <f>A17+B17+C17</f>
        <v>69195.820000000007</v>
      </c>
      <c r="I17" s="9">
        <v>21825.901580000002</v>
      </c>
      <c r="J17" s="9">
        <f>G17-I17</f>
        <v>54616.158420000007</v>
      </c>
      <c r="K17" s="9">
        <f>H17-I17</f>
        <v>47369.918420000002</v>
      </c>
    </row>
    <row r="18" spans="1:11" x14ac:dyDescent="0.25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8.75" x14ac:dyDescent="0.3">
      <c r="A19" s="10"/>
      <c r="B19" s="10"/>
      <c r="C19" s="10"/>
      <c r="D19" s="10"/>
      <c r="E19" s="10"/>
      <c r="F19" s="10"/>
      <c r="G19" s="10"/>
      <c r="H19" s="10"/>
      <c r="I19" s="11"/>
      <c r="J19" s="11"/>
      <c r="K19" s="11"/>
    </row>
    <row r="20" spans="1:11" ht="18.75" x14ac:dyDescent="0.3">
      <c r="A20" s="10" t="s">
        <v>5</v>
      </c>
      <c r="B20" s="10" t="s">
        <v>6</v>
      </c>
      <c r="C20" s="10"/>
      <c r="D20" s="10"/>
      <c r="E20" s="10"/>
      <c r="F20" s="10"/>
      <c r="G20" s="10"/>
      <c r="H20" s="10"/>
      <c r="I20" s="11"/>
      <c r="J20" s="11"/>
      <c r="K20" s="11"/>
    </row>
    <row r="21" spans="1:11" ht="18.75" x14ac:dyDescent="0.3">
      <c r="A21" s="10"/>
      <c r="B21" s="10"/>
      <c r="C21" s="10"/>
      <c r="D21" s="10"/>
      <c r="E21" s="10"/>
      <c r="F21" s="10"/>
      <c r="G21" s="10"/>
      <c r="H21" s="10"/>
      <c r="I21" s="11"/>
      <c r="J21" s="11"/>
      <c r="K21" s="11"/>
    </row>
    <row r="22" spans="1:11" ht="18.75" x14ac:dyDescent="0.3">
      <c r="A22" s="10" t="s">
        <v>23</v>
      </c>
      <c r="B22" s="10"/>
      <c r="C22" s="10"/>
      <c r="D22" s="10"/>
      <c r="E22" s="10"/>
      <c r="F22" s="10"/>
      <c r="G22" s="10"/>
      <c r="H22" s="10"/>
      <c r="I22" s="11"/>
      <c r="J22" s="11"/>
      <c r="K22" s="11"/>
    </row>
    <row r="23" spans="1:11" ht="18.75" x14ac:dyDescent="0.3">
      <c r="A23" s="10"/>
      <c r="B23" s="10"/>
      <c r="C23" s="10"/>
      <c r="D23" s="10"/>
      <c r="E23" s="10"/>
      <c r="F23" s="10"/>
      <c r="G23" s="10"/>
      <c r="H23" s="10"/>
      <c r="I23" s="11"/>
      <c r="J23" s="11"/>
      <c r="K23" s="11"/>
    </row>
    <row r="24" spans="1:11" ht="21.75" customHeight="1" x14ac:dyDescent="0.25">
      <c r="A24" s="20" t="s">
        <v>21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ht="18.75" x14ac:dyDescent="0.3">
      <c r="A25" s="10" t="s">
        <v>24</v>
      </c>
      <c r="B25" s="10"/>
      <c r="C25" s="10"/>
      <c r="D25" s="10"/>
      <c r="E25" s="10"/>
      <c r="F25" s="10"/>
      <c r="G25" s="10"/>
      <c r="H25" s="10"/>
      <c r="I25" s="11"/>
      <c r="J25" s="11"/>
      <c r="K25" s="11"/>
    </row>
    <row r="26" spans="1:11" ht="18.75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18.75" x14ac:dyDescent="0.25">
      <c r="A27" s="20" t="s">
        <v>22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18.7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2" t="s">
        <v>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</row>
  </sheetData>
  <mergeCells count="23">
    <mergeCell ref="A14:K14"/>
    <mergeCell ref="A16:K16"/>
    <mergeCell ref="G3:K3"/>
    <mergeCell ref="F1:K1"/>
    <mergeCell ref="F2:K2"/>
    <mergeCell ref="C11:C12"/>
    <mergeCell ref="A27:K27"/>
    <mergeCell ref="D11:D12"/>
    <mergeCell ref="H11:H12"/>
    <mergeCell ref="A9:K9"/>
    <mergeCell ref="A24:K24"/>
    <mergeCell ref="K11:K12"/>
    <mergeCell ref="I11:I12"/>
    <mergeCell ref="J11:J12"/>
    <mergeCell ref="E11:F11"/>
    <mergeCell ref="G11:G12"/>
    <mergeCell ref="A11:A12"/>
    <mergeCell ref="B11:B12"/>
    <mergeCell ref="G4:K4"/>
    <mergeCell ref="G8:K8"/>
    <mergeCell ref="A10:K10"/>
    <mergeCell ref="G7:K7"/>
    <mergeCell ref="G6:K6"/>
  </mergeCells>
  <pageMargins left="0.70866141732283472" right="0.70866141732283472" top="0.15748031496062992" bottom="0.19685039370078741" header="0.31496062992125984" footer="0.31496062992125984"/>
  <pageSetup paperSize="9" scale="5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2016-03-14T04:34:34Z</dcterms:modified>
</cp:coreProperties>
</file>