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8800" windowHeight="11715"/>
  </bookViews>
  <sheets>
    <sheet name="Лист1" sheetId="1" r:id="rId1"/>
  </sheets>
  <definedNames>
    <definedName name="_xlnm.Print_Area" localSheetId="0">Лист1!$A$1:$J$23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7" i="1" l="1"/>
  <c r="D21" i="1" l="1"/>
  <c r="D19" i="1"/>
  <c r="D15" i="1"/>
  <c r="D16" i="1"/>
  <c r="D14" i="1" l="1"/>
  <c r="D20" i="1"/>
  <c r="D18" i="1" l="1"/>
</calcChain>
</file>

<file path=xl/sharedStrings.xml><?xml version="1.0" encoding="utf-8"?>
<sst xmlns="http://schemas.openxmlformats.org/spreadsheetml/2006/main" count="28" uniqueCount="27">
  <si>
    <t>№ п/п</t>
  </si>
  <si>
    <t>Наименование мероприятия</t>
  </si>
  <si>
    <t>Срок исполнения</t>
  </si>
  <si>
    <t>Объем финансирования (тыс.руб.)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</si>
  <si>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</si>
  <si>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</si>
  <si>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Субсидии и иные межбюджетные трансферты</t>
  </si>
  <si>
    <t>Другие собственные  доходы</t>
  </si>
  <si>
    <t>МКУ "ГКМХ"</t>
  </si>
  <si>
    <t>Всего по программе</t>
  </si>
  <si>
    <t>2014-2016</t>
  </si>
  <si>
    <t>Эти мероприятия позволят контролировать  показатели питьевой воды, помогут  значительно улучшить качество питьевой воды для жителей города и исключить непроизводительное водопотребление</t>
  </si>
  <si>
    <t>в том числе по годам</t>
  </si>
  <si>
    <t>1.1.</t>
  </si>
  <si>
    <t>Субвенций</t>
  </si>
  <si>
    <t>Внебюджетных средств</t>
  </si>
  <si>
    <t>Собственных доходов, в том числе:</t>
  </si>
  <si>
    <t>в том числе за счет  средств</t>
  </si>
  <si>
    <t>в том числе по годам:</t>
  </si>
  <si>
    <t xml:space="preserve">«Обеспечения населения ЗАТО г. Радужный Владимирской области  питьевой водой  на 2014-2016 г. г.» </t>
  </si>
  <si>
    <t xml:space="preserve"> Лабораторно-инструментальные исследования воды на микробиологические показатели из ЦТП-1 и ЦТП-2</t>
  </si>
  <si>
    <t>Итого по пункту 1</t>
  </si>
  <si>
    <t xml:space="preserve">Приложение к  постановлению                                                    администрации ЗАТО г.Радужный Владимирской области </t>
  </si>
  <si>
    <t>Подпункт 1.1.,   строки "Итого по пункту 1" и "Всего по программе"  изложить в следующей редакции:</t>
  </si>
  <si>
    <t>И. В. Лушникова, 3 42 95</t>
  </si>
  <si>
    <t>Изменения,  вносимые в перечень мероприятий муниципальной программы</t>
  </si>
  <si>
    <t xml:space="preserve"> от 30.09.2016 №1486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</si>
</sst>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.0000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1"/>
    </font>
    <font>
      <sz val="11"/>
      <name val="Arial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3" fillId="0" borderId="12" xfId="0" applyFont="1" applyFill="1" applyBorder="1" applyAlignment="1">
      <alignment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2" xfId="1" applyFont="1" applyFill="1" applyBorder="1"/>
    <xf numFmtId="0" fontId="3" fillId="0" borderId="12" xfId="0" applyFont="1" applyFill="1" applyBorder="1" applyAlignment="1">
      <alignment horizontal="center" vertical="center" wrapText="1"/>
    </xf>
    <xf numFmtId="0" fontId="3" fillId="0" borderId="2" xfId="1" applyFont="1" applyFill="1" applyBorder="1"/>
    <xf numFmtId="0" fontId="3" fillId="0" borderId="12" xfId="1" applyFont="1" applyFill="1" applyBorder="1" applyAlignment="1">
      <alignment horizontal="left" vertical="center" wrapText="1"/>
    </xf>
    <xf numFmtId="0" fontId="3" fillId="0" borderId="11" xfId="0" applyFont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7" fillId="0" borderId="0" xfId="0" applyFont="1"/>
    <xf numFmtId="0" fontId="7" fillId="0" borderId="2" xfId="0" applyFont="1" applyFill="1" applyBorder="1"/>
    <xf numFmtId="0" fontId="7" fillId="0" borderId="12" xfId="0" applyFont="1" applyFill="1" applyBorder="1"/>
    <xf numFmtId="1" fontId="8" fillId="0" borderId="12" xfId="1" applyNumberFormat="1" applyFont="1" applyFill="1" applyBorder="1" applyAlignment="1">
      <alignment horizontal="right"/>
    </xf>
    <xf numFmtId="1" fontId="14" fillId="0" borderId="12" xfId="1" applyNumberFormat="1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 vertical="center" wrapText="1"/>
    </xf>
    <xf numFmtId="1" fontId="14" fillId="0" borderId="2" xfId="1" applyNumberFormat="1" applyFont="1" applyFill="1" applyBorder="1" applyAlignment="1">
      <alignment horizontal="center"/>
    </xf>
    <xf numFmtId="164" fontId="8" fillId="0" borderId="12" xfId="1" applyNumberFormat="1" applyFont="1" applyFill="1" applyBorder="1" applyAlignment="1">
      <alignment horizontal="right"/>
    </xf>
    <xf numFmtId="0" fontId="8" fillId="0" borderId="12" xfId="1" applyFont="1" applyFill="1" applyBorder="1" applyAlignment="1">
      <alignment horizontal="right"/>
    </xf>
    <xf numFmtId="164" fontId="8" fillId="0" borderId="11" xfId="0" applyNumberFormat="1" applyFont="1" applyFill="1" applyBorder="1" applyAlignment="1">
      <alignment horizontal="right" vertical="center" wrapText="1"/>
    </xf>
    <xf numFmtId="0" fontId="12" fillId="0" borderId="11" xfId="0" applyFont="1" applyFill="1" applyBorder="1" applyAlignment="1">
      <alignment horizontal="right" vertical="center" wrapText="1"/>
    </xf>
    <xf numFmtId="0" fontId="8" fillId="0" borderId="12" xfId="0" applyFont="1" applyFill="1" applyBorder="1" applyAlignment="1">
      <alignment horizontal="right" vertical="center" wrapText="1"/>
    </xf>
    <xf numFmtId="165" fontId="13" fillId="0" borderId="12" xfId="0" applyNumberFormat="1" applyFont="1" applyBorder="1" applyAlignment="1">
      <alignment horizontal="right"/>
    </xf>
    <xf numFmtId="164" fontId="8" fillId="0" borderId="2" xfId="1" applyNumberFormat="1" applyFont="1" applyFill="1" applyBorder="1" applyAlignment="1">
      <alignment horizontal="right"/>
    </xf>
    <xf numFmtId="0" fontId="8" fillId="0" borderId="2" xfId="1" applyFont="1" applyFill="1" applyBorder="1" applyAlignment="1">
      <alignment horizontal="right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2" xfId="1" applyFont="1" applyFill="1" applyBorder="1" applyAlignment="1">
      <alignment horizontal="left" vertical="center" wrapText="1"/>
    </xf>
    <xf numFmtId="0" fontId="14" fillId="0" borderId="7" xfId="1" applyFont="1" applyFill="1" applyBorder="1" applyAlignment="1">
      <alignment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wrapText="1"/>
    </xf>
    <xf numFmtId="0" fontId="8" fillId="0" borderId="6" xfId="0" applyFont="1" applyFill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left" vertical="center" wrapText="1"/>
    </xf>
    <xf numFmtId="0" fontId="14" fillId="0" borderId="7" xfId="1" applyFont="1" applyFill="1" applyBorder="1" applyAlignment="1">
      <alignment horizontal="left" vertical="center" wrapText="1"/>
    </xf>
    <xf numFmtId="0" fontId="14" fillId="0" borderId="11" xfId="1" applyFont="1" applyFill="1" applyBorder="1" applyAlignment="1">
      <alignment horizontal="left" vertical="center" wrapText="1"/>
    </xf>
    <xf numFmtId="0" fontId="8" fillId="0" borderId="0" xfId="1" applyFont="1" applyAlignment="1">
      <alignment horizont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Normal="100" workbookViewId="0">
      <selection activeCell="I15" sqref="I15"/>
    </sheetView>
  </sheetViews>
  <sheetFormatPr defaultRowHeight="15" x14ac:dyDescent="0.25"/>
  <cols>
    <col min="1" max="1" width="4.140625" customWidth="1"/>
    <col min="2" max="2" width="36.7109375" customWidth="1"/>
    <col min="3" max="3" width="11" customWidth="1"/>
    <col min="4" max="4" width="16" customWidth="1"/>
    <col min="5" max="5" width="15.5703125" customWidth="1"/>
    <col min="6" max="6" width="14.5703125" customWidth="1"/>
    <col min="7" max="7" width="15.5703125" customWidth="1"/>
    <col min="8" max="8" width="14.28515625" customWidth="1"/>
    <col min="9" max="9" width="14.5703125" customWidth="1"/>
    <col min="10" max="10" width="24.85546875" customWidth="1"/>
  </cols>
  <sheetData>
    <row r="1" spans="1:10" ht="47.25" customHeight="1" x14ac:dyDescent="0.25">
      <c r="G1" s="28" t="s">
        <v>22</v>
      </c>
      <c r="H1" s="28"/>
      <c r="I1" s="28"/>
      <c r="J1" s="33"/>
    </row>
    <row r="2" spans="1:10" ht="33.75" customHeight="1" x14ac:dyDescent="0.25">
      <c r="G2" s="28" t="s">
        <v>26</v>
      </c>
      <c r="H2" s="28"/>
      <c r="I2" s="28"/>
      <c r="J2" s="28"/>
    </row>
    <row r="3" spans="1:10" ht="15.6" customHeight="1" x14ac:dyDescent="0.25">
      <c r="G3" s="29"/>
      <c r="H3" s="29"/>
      <c r="I3" s="29"/>
    </row>
    <row r="4" spans="1:10" ht="20.100000000000001" customHeight="1" x14ac:dyDescent="0.3">
      <c r="A4" s="48" t="s">
        <v>25</v>
      </c>
      <c r="B4" s="48"/>
      <c r="C4" s="48"/>
      <c r="D4" s="48"/>
      <c r="E4" s="48"/>
      <c r="F4" s="48"/>
      <c r="G4" s="48"/>
      <c r="H4" s="48"/>
      <c r="I4" s="48"/>
      <c r="J4" s="48"/>
    </row>
    <row r="5" spans="1:10" ht="18" customHeight="1" x14ac:dyDescent="0.3">
      <c r="A5" s="43" t="s">
        <v>19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hidden="1" x14ac:dyDescent="0.25">
      <c r="A6" s="52"/>
      <c r="B6" s="52"/>
      <c r="C6" s="52"/>
      <c r="D6" s="52"/>
      <c r="E6" s="52"/>
      <c r="F6" s="52"/>
      <c r="G6" s="52"/>
      <c r="H6" s="52"/>
    </row>
    <row r="7" spans="1:10" ht="15" customHeight="1" x14ac:dyDescent="0.25">
      <c r="A7" s="53" t="s">
        <v>0</v>
      </c>
      <c r="B7" s="56" t="s">
        <v>1</v>
      </c>
      <c r="C7" s="34" t="s">
        <v>2</v>
      </c>
      <c r="D7" s="34" t="s">
        <v>3</v>
      </c>
      <c r="E7" s="40" t="s">
        <v>17</v>
      </c>
      <c r="F7" s="41"/>
      <c r="G7" s="41"/>
      <c r="H7" s="42"/>
      <c r="I7" s="34" t="s">
        <v>4</v>
      </c>
      <c r="J7" s="34" t="s">
        <v>5</v>
      </c>
    </row>
    <row r="8" spans="1:10" ht="30" customHeight="1" x14ac:dyDescent="0.25">
      <c r="A8" s="54"/>
      <c r="B8" s="57"/>
      <c r="C8" s="35"/>
      <c r="D8" s="35"/>
      <c r="E8" s="34" t="s">
        <v>14</v>
      </c>
      <c r="F8" s="50" t="s">
        <v>16</v>
      </c>
      <c r="G8" s="51"/>
      <c r="H8" s="30" t="s">
        <v>15</v>
      </c>
      <c r="I8" s="35"/>
      <c r="J8" s="35"/>
    </row>
    <row r="9" spans="1:10" ht="66.75" customHeight="1" x14ac:dyDescent="0.25">
      <c r="A9" s="55"/>
      <c r="B9" s="58"/>
      <c r="C9" s="36"/>
      <c r="D9" s="36"/>
      <c r="E9" s="49"/>
      <c r="F9" s="1" t="s">
        <v>6</v>
      </c>
      <c r="G9" s="1" t="s">
        <v>7</v>
      </c>
      <c r="H9" s="32"/>
      <c r="I9" s="36"/>
      <c r="J9" s="36"/>
    </row>
    <row r="10" spans="1:10" ht="32.450000000000003" customHeight="1" x14ac:dyDescent="0.3">
      <c r="A10" s="7"/>
      <c r="B10" s="37" t="s">
        <v>23</v>
      </c>
      <c r="C10" s="38"/>
      <c r="D10" s="38"/>
      <c r="E10" s="38"/>
      <c r="F10" s="38"/>
      <c r="G10" s="38"/>
      <c r="H10" s="38"/>
      <c r="I10" s="38"/>
      <c r="J10" s="39"/>
    </row>
    <row r="11" spans="1:10" ht="36" customHeight="1" x14ac:dyDescent="0.3">
      <c r="A11" s="30" t="s">
        <v>13</v>
      </c>
      <c r="B11" s="45" t="s">
        <v>20</v>
      </c>
      <c r="C11" s="13">
        <v>2014</v>
      </c>
      <c r="D11" s="16">
        <v>8.7263400000000004</v>
      </c>
      <c r="E11" s="16"/>
      <c r="F11" s="17"/>
      <c r="G11" s="16">
        <v>8.7263400000000004</v>
      </c>
      <c r="H11" s="6"/>
      <c r="I11" s="59" t="s">
        <v>8</v>
      </c>
      <c r="J11" s="44" t="s">
        <v>11</v>
      </c>
    </row>
    <row r="12" spans="1:10" ht="42.75" customHeight="1" x14ac:dyDescent="0.3">
      <c r="A12" s="31"/>
      <c r="B12" s="46"/>
      <c r="C12" s="13">
        <v>2015</v>
      </c>
      <c r="D12" s="16">
        <v>7.4</v>
      </c>
      <c r="E12" s="16"/>
      <c r="F12" s="17"/>
      <c r="G12" s="16">
        <v>7.4</v>
      </c>
      <c r="H12" s="6"/>
      <c r="I12" s="60"/>
      <c r="J12" s="44"/>
    </row>
    <row r="13" spans="1:10" ht="27" customHeight="1" x14ac:dyDescent="0.3">
      <c r="A13" s="32"/>
      <c r="B13" s="47"/>
      <c r="C13" s="13">
        <v>2016</v>
      </c>
      <c r="D13" s="16">
        <f>E13+F13+G13</f>
        <v>15</v>
      </c>
      <c r="E13" s="16"/>
      <c r="F13" s="17"/>
      <c r="G13" s="16">
        <v>15</v>
      </c>
      <c r="H13" s="6"/>
      <c r="I13" s="60"/>
      <c r="J13" s="44"/>
    </row>
    <row r="14" spans="1:10" ht="18.75" x14ac:dyDescent="0.3">
      <c r="A14" s="7"/>
      <c r="B14" s="24" t="s">
        <v>21</v>
      </c>
      <c r="C14" s="14" t="s">
        <v>10</v>
      </c>
      <c r="D14" s="18">
        <f>E14+F14+G14</f>
        <v>959.62634000000003</v>
      </c>
      <c r="E14" s="19"/>
      <c r="F14" s="20"/>
      <c r="G14" s="21">
        <v>959.62634000000003</v>
      </c>
      <c r="H14" s="4"/>
      <c r="I14" s="4"/>
      <c r="J14" s="4"/>
    </row>
    <row r="15" spans="1:10" ht="18.75" x14ac:dyDescent="0.3">
      <c r="A15" s="7"/>
      <c r="B15" s="61" t="s">
        <v>12</v>
      </c>
      <c r="C15" s="14">
        <v>2014</v>
      </c>
      <c r="D15" s="18">
        <f t="shared" ref="D15:D17" si="0">E15+F15+G15</f>
        <v>8.7263400000000004</v>
      </c>
      <c r="E15" s="19"/>
      <c r="F15" s="20"/>
      <c r="G15" s="21">
        <v>8.7263400000000004</v>
      </c>
      <c r="H15" s="4"/>
      <c r="I15" s="4"/>
      <c r="J15" s="4"/>
    </row>
    <row r="16" spans="1:10" ht="18.75" x14ac:dyDescent="0.3">
      <c r="A16" s="7"/>
      <c r="B16" s="62"/>
      <c r="C16" s="14">
        <v>2015</v>
      </c>
      <c r="D16" s="18">
        <f t="shared" si="0"/>
        <v>7.4</v>
      </c>
      <c r="E16" s="19"/>
      <c r="F16" s="20"/>
      <c r="G16" s="21">
        <v>7.4</v>
      </c>
      <c r="H16" s="4"/>
      <c r="I16" s="4"/>
      <c r="J16" s="4"/>
    </row>
    <row r="17" spans="1:10" ht="18.75" x14ac:dyDescent="0.3">
      <c r="A17" s="7"/>
      <c r="B17" s="63"/>
      <c r="C17" s="14">
        <v>2016</v>
      </c>
      <c r="D17" s="18">
        <f t="shared" si="0"/>
        <v>943.5</v>
      </c>
      <c r="E17" s="19"/>
      <c r="F17" s="20"/>
      <c r="G17" s="21">
        <v>943.5</v>
      </c>
      <c r="H17" s="4"/>
      <c r="I17" s="4"/>
      <c r="J17" s="4"/>
    </row>
    <row r="18" spans="1:10" ht="18.75" x14ac:dyDescent="0.3">
      <c r="A18" s="64"/>
      <c r="B18" s="25" t="s">
        <v>9</v>
      </c>
      <c r="C18" s="13" t="s">
        <v>10</v>
      </c>
      <c r="D18" s="16">
        <f>G18+F18</f>
        <v>26859.631150000001</v>
      </c>
      <c r="E18" s="16"/>
      <c r="F18" s="17"/>
      <c r="G18" s="16">
        <v>26859.631150000001</v>
      </c>
      <c r="H18" s="3"/>
      <c r="I18" s="8"/>
      <c r="J18" s="3"/>
    </row>
    <row r="19" spans="1:10" ht="18.75" x14ac:dyDescent="0.3">
      <c r="A19" s="65"/>
      <c r="B19" s="26" t="s">
        <v>18</v>
      </c>
      <c r="C19" s="13">
        <v>2014</v>
      </c>
      <c r="D19" s="16">
        <f>G19+F19</f>
        <v>1294.3654799999999</v>
      </c>
      <c r="E19" s="16"/>
      <c r="F19" s="17"/>
      <c r="G19" s="16">
        <v>1294.3654799999999</v>
      </c>
      <c r="H19" s="5"/>
      <c r="I19" s="8"/>
      <c r="J19" s="5"/>
    </row>
    <row r="20" spans="1:10" ht="18.75" x14ac:dyDescent="0.3">
      <c r="A20" s="65"/>
      <c r="B20" s="26"/>
      <c r="C20" s="13">
        <v>2015</v>
      </c>
      <c r="D20" s="16">
        <f t="shared" ref="D20" si="1">G20+F20</f>
        <v>4081.4562500000002</v>
      </c>
      <c r="E20" s="16"/>
      <c r="F20" s="17"/>
      <c r="G20" s="16">
        <v>4081.4562500000002</v>
      </c>
      <c r="H20" s="5"/>
      <c r="I20" s="10"/>
      <c r="J20" s="5"/>
    </row>
    <row r="21" spans="1:10" ht="18.75" x14ac:dyDescent="0.3">
      <c r="A21" s="65"/>
      <c r="B21" s="26"/>
      <c r="C21" s="15">
        <v>2016</v>
      </c>
      <c r="D21" s="22">
        <f>SUM(E21:G21)</f>
        <v>21483.809420000001</v>
      </c>
      <c r="E21" s="22"/>
      <c r="F21" s="23"/>
      <c r="G21" s="16">
        <v>21483.809420000001</v>
      </c>
      <c r="H21" s="5"/>
      <c r="I21" s="10"/>
      <c r="J21" s="5"/>
    </row>
    <row r="22" spans="1:10" ht="18.75" x14ac:dyDescent="0.3">
      <c r="A22" s="2"/>
      <c r="B22" s="27"/>
      <c r="C22" s="12"/>
      <c r="D22" s="16"/>
      <c r="E22" s="16"/>
      <c r="F22" s="17"/>
      <c r="G22" s="16"/>
      <c r="H22" s="3"/>
      <c r="I22" s="11"/>
      <c r="J22" s="3"/>
    </row>
    <row r="23" spans="1:10" x14ac:dyDescent="0.25">
      <c r="B23" s="9" t="s">
        <v>24</v>
      </c>
    </row>
  </sheetData>
  <mergeCells count="23">
    <mergeCell ref="A18:A21"/>
    <mergeCell ref="A6:H6"/>
    <mergeCell ref="A7:A9"/>
    <mergeCell ref="B7:B9"/>
    <mergeCell ref="I11:I13"/>
    <mergeCell ref="B15:B17"/>
    <mergeCell ref="H8:H9"/>
    <mergeCell ref="G2:J2"/>
    <mergeCell ref="G3:I3"/>
    <mergeCell ref="A11:A13"/>
    <mergeCell ref="G1:J1"/>
    <mergeCell ref="D7:D9"/>
    <mergeCell ref="C7:C9"/>
    <mergeCell ref="B10:J10"/>
    <mergeCell ref="E7:H7"/>
    <mergeCell ref="A5:J5"/>
    <mergeCell ref="J11:J13"/>
    <mergeCell ref="B11:B13"/>
    <mergeCell ref="A4:J4"/>
    <mergeCell ref="I7:I9"/>
    <mergeCell ref="J7:J9"/>
    <mergeCell ref="E8:E9"/>
    <mergeCell ref="F8:G8"/>
  </mergeCells>
  <pageMargins left="0.59055118110236227" right="0.39370078740157483" top="0.39370078740157483" bottom="0.39370078740157483" header="0.31496062992125984" footer="0.31496062992125984"/>
  <pageSetup paperSize="9" scale="8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PLAN</cp:lastModifiedBy>
  <cp:lastPrinted>2016-09-23T12:06:31Z</cp:lastPrinted>
  <dcterms:created xsi:type="dcterms:W3CDTF">2015-02-13T05:46:39Z</dcterms:created>
  <dcterms:modified xsi:type="dcterms:W3CDTF">2016-09-30T11:14:47Z</dcterms:modified>
</cp:coreProperties>
</file>